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1.xml" ContentType="application/vnd.openxmlformats-officedocument.drawing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etcompany.sharepoint.com/sites/SDEV-CSP/Customs/AES/20. Working versions/14. DDNXA (Annexes, CSE, Main Document)/DDNXA Deliverable/DDNXA 5.16.1/SfA_after_External_Review/DDNXA_Appendices-5.16.1/"/>
    </mc:Choice>
  </mc:AlternateContent>
  <xr:revisionPtr revIDLastSave="25" documentId="13_ncr:1_{52819DEB-B20A-4972-ABC2-30C8C28442AF}" xr6:coauthVersionLast="47" xr6:coauthVersionMax="47" xr10:uidLastSave="{F8FDE2A5-68AE-4717-A67C-1E467F427E1D}"/>
  <bookViews>
    <workbookView xWindow="-108" yWindow="-108" windowWidth="23256" windowHeight="12456" tabRatio="931" xr2:uid="{00000000-000D-0000-FFFF-FFFF00000000}"/>
  </bookViews>
  <sheets>
    <sheet name="Cover" sheetId="7" r:id="rId1"/>
    <sheet name="Explanation" sheetId="9" r:id="rId2"/>
    <sheet name="IE Scope" sheetId="13" r:id="rId3"/>
    <sheet name="pvt_existing-Export Process" sheetId="36" r:id="rId4"/>
    <sheet name="pvt_existing-EXS(no OoLdg)" sheetId="35" r:id="rId5"/>
    <sheet name="pvt_PreLodged" sheetId="32" r:id="rId6"/>
    <sheet name="pvt_CCE" sheetId="28" r:id="rId7"/>
    <sheet name="pvt_SSD_SUP" sheetId="29" r:id="rId8"/>
    <sheet name="pvt_EFT" sheetId="30" r:id="rId9"/>
    <sheet name="pvt_GUE" sheetId="31" r:id="rId10"/>
    <sheet name="pvt_CCE_SSD_SUP" sheetId="37" r:id="rId11"/>
    <sheet name="pvt_REN" sheetId="34" r:id="rId12"/>
    <sheet name="pvt_Lodgment" sheetId="33" r:id="rId13"/>
    <sheet name="pvt_existing-Enquiry" sheetId="38" r:id="rId14"/>
    <sheet name="PVT_Group by changes_details" sheetId="14" r:id="rId15"/>
    <sheet name="PVT_Group by changes_simple" sheetId="19" r:id="rId16"/>
    <sheet name="PVT_AESP1 IEs" sheetId="22" r:id="rId17"/>
    <sheet name="PVT_ieCA" sheetId="23" r:id="rId18"/>
  </sheets>
  <definedNames>
    <definedName name="_xlnm._FilterDatabase" localSheetId="2" hidden="1">'IE Scope'!$A$1:$W$108</definedName>
    <definedName name="_Ref529865700" localSheetId="0">Cover!$B$3</definedName>
    <definedName name="_xlcn.WorksheetConnection_DDNXA_APP_Av3.10SfA.xlsxScopeTable" hidden="1">ScopeTable[]</definedName>
  </definedNames>
  <calcPr calcId="191028"/>
  <pivotCaches>
    <pivotCache cacheId="1" r:id="rId19"/>
    <pivotCache cacheId="2" r:id="rId20"/>
    <pivotCache cacheId="3" r:id="rId21"/>
    <pivotCache cacheId="4" r:id="rId22"/>
    <pivotCache cacheId="5" r:id="rId23"/>
    <pivotCache cacheId="6" r:id="rId24"/>
    <pivotCache cacheId="7" r:id="rId25"/>
    <pivotCache cacheId="8" r:id="rId26"/>
    <pivotCache cacheId="9" r:id="rId27"/>
    <pivotCache cacheId="10" r:id="rId28"/>
    <pivotCache cacheId="11" r:id="rId29"/>
    <pivotCache cacheId="12" r:id="rId30"/>
    <pivotCache cacheId="13" r:id="rId31"/>
    <pivotCache cacheId="14" r:id="rId32"/>
    <pivotCache cacheId="15" r:id="rId33"/>
    <pivotCache cacheId="16" r:id="rId34"/>
    <pivotCache cacheId="17" r:id="rId35"/>
    <pivotCache cacheId="18" r:id="rId36"/>
  </pivotCaches>
  <extLst>
    <ext xmlns:x15="http://schemas.microsoft.com/office/spreadsheetml/2010/11/main" uri="{FCE2AD5D-F65C-4FA6-A056-5C36A1767C68}">
      <x15:dataModel>
        <x15:modelTables>
          <x15:modelTable id="ScopeTable" name="ScopeTable" connection="WorksheetConnection_DDNXA_APP_A-v3.10-SfA.xlsx!ScopeTabl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3" l="1"/>
  <c r="H108" i="13" l="1"/>
  <c r="H107" i="13"/>
  <c r="H105" i="13"/>
  <c r="H97" i="13"/>
  <c r="H65" i="13"/>
  <c r="H86" i="13" l="1"/>
  <c r="H84" i="13"/>
  <c r="H2" i="13" l="1"/>
  <c r="H3" i="13"/>
  <c r="H4" i="13"/>
  <c r="H5" i="13"/>
  <c r="H6" i="13"/>
  <c r="H7" i="13"/>
  <c r="H8" i="13"/>
  <c r="H9" i="13"/>
  <c r="H11" i="13"/>
  <c r="H12" i="13"/>
  <c r="H13" i="13"/>
  <c r="H14" i="13"/>
  <c r="H15" i="13"/>
  <c r="H16" i="13"/>
  <c r="H17" i="13"/>
  <c r="H18" i="13"/>
  <c r="H19" i="13"/>
  <c r="H20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6" i="13"/>
  <c r="H67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5" i="13"/>
  <c r="H87" i="13"/>
  <c r="H88" i="13"/>
  <c r="H89" i="13"/>
  <c r="H90" i="13"/>
  <c r="H91" i="13"/>
  <c r="H92" i="13"/>
  <c r="H94" i="13"/>
  <c r="H95" i="13"/>
  <c r="H96" i="13"/>
  <c r="H98" i="13"/>
  <c r="H99" i="13"/>
  <c r="H100" i="13"/>
  <c r="H101" i="13"/>
  <c r="H102" i="13"/>
  <c r="H104" i="13"/>
  <c r="H10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A4DD69-2E6F-48FB-8B75-2894A5799CC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7723122-F341-4E93-B9AC-B1CE88164EEC}" name="WorksheetConnection_DDNXA_APP_A-v3.10-SfA.xlsx!ScopeTable" type="102" refreshedVersion="8" minRefreshableVersion="5">
    <extLst>
      <ext xmlns:x15="http://schemas.microsoft.com/office/spreadsheetml/2010/11/main" uri="{DE250136-89BD-433C-8126-D09CA5730AF9}">
        <x15:connection id="ScopeTable" autoDelete="1">
          <x15:rangePr sourceName="_xlcn.WorksheetConnection_DDNXA_APP_Av3.10SfA.xlsxScopeTable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6">
    <s v="ThisWorkbookDataModel"/>
    <s v="{[ScopeTable].[IE Number].[All]}"/>
    <s v="{[ScopeTable].[AES-P1 IE Related Functionality/Interface].[All]}"/>
    <s v="{[ScopeTable].[IE Status compared to ECS-P2].&amp;[Modified],[ScopeTable].[IE Status compared to ECS-P2].&amp;[Replacement (To Be)]}"/>
    <s v="{[ScopeTable].[IE Status compared to ECS-P2].&amp;[Modified]}"/>
    <s v="{[ScopeTable].[AES-P1 IE Related Functionality/Interface].&amp;[EXS],[ScopeTable].[AES-P1 IE Related Functionality/Interface].&amp;[ieCA; Export Process; EXS],[ScopeTable].[AES-P1 IE Related Functionality/Interface].&amp;[Export Process; EXS],[ScopeTable].[AES-P1 IE Related Functionality/Interface].&amp;[Export Process; EXS; Re-Export Notification]}"/>
    <s v="{[ScopeTable].[AES-P1 IE Related Functionality/Interface].&amp;,[ScopeTable].[AES-P1 IE Related Functionality/Interface].&amp;[EMCS (Goods under Excise)],[ScopeTable].[AES-P1 IE Related Functionality/Interface].&amp;[NCTS P5 (Export Followed by Transit)]}"/>
    <s v="{[ScopeTable].[AES-P1 IE Related Functionality/Interface].&amp;[ieCA; Export Process],[ScopeTable].[AES-P1 IE Related Functionality/Interface].&amp;[ieCA; Enquiry Procedure],[ScopeTable].[AES-P1 IE Related Functionality/Interface].&amp;[ieCA (Only downgrade); Enquiry Procedure],[ScopeTable].[AES-P1 IE Related Functionality/Interface].&amp;[ieCA; Export Process; EXS],[ScopeTable].[AES-P1 IE Related Functionality/Interface].&amp;[Export Process],[ScopeTable].[AES-P1 IE Related Functionality/Interface].&amp;[Export Process; EXS],[ScopeTable].[AES-P1 IE Related Functionality/Interface].&amp;[Export Process; EXS; Re-Export Notification],[ScopeTable].[AES-P1 IE Related Functionality/Interface].&amp;[Enquiry Procedure]}"/>
    <s v="{[ScopeTable].[AES-P1 IE Related Functionality/Interface].&amp;[Pre-lodged Export Declaration]}"/>
    <s v="{[ScopeTable].[AES-P1 IE Related Functionality/Interface].&amp;[CCE (Communication with PCO)]}"/>
    <s v="{[ScopeTable].[AES-P1 IE Related Functionality/Interface].&amp;[Simplified and Supplementary Declaration]}"/>
    <s v="{[ScopeTable].[AES-P1 IE Related Functionality/Interface].&amp;[NCTS P5 (Export Followed by Transit)]}"/>
    <s v="{[ScopeTable].[AES-P1 IE Related Functionality/Interface].&amp;[EMCS (Goods under Excise)]}"/>
    <s v="{[ScopeTable].[AES-P1 IE Related Functionality/Interface].&amp;[Simplified and Supplementary Declaration; CCE (Communication with PCO)]}"/>
    <s v="{[ScopeTable].[AES-P1 IE Related Functionality/Interface].&amp;[Export Process; EXS; Re-Export Notification],[ScopeTable].[AES-P1 IE Related Functionality/Interface].&amp;[Re-Export Notification]}"/>
    <s v="{[ScopeTable].[AES-P1 IE Related Functionality/Interface].&amp;[ieCA; Enquiry Procedure],[ScopeTable].[AES-P1 IE Related Functionality/Interface].&amp;[ieCA (Only downgrade); Enquiry Procedure],[ScopeTable].[AES-P1 IE Related Functionality/Interface].&amp;[Enquiry Procedure]}"/>
  </metadataStrings>
  <mdxMetadata count="1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  <mdx n="0" f="s">
      <ms ns="11" c="0"/>
    </mdx>
    <mdx n="0" f="s">
      <ms ns="12" c="0"/>
    </mdx>
    <mdx n="0" f="s">
      <ms ns="13" c="0"/>
    </mdx>
    <mdx n="0" f="s">
      <ms ns="14" c="0"/>
    </mdx>
    <mdx n="0" f="s">
      <ms ns="15" c="0"/>
    </mdx>
  </mdx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<sst xmlns="http://schemas.openxmlformats.org/spreadsheetml/2006/main" count="2619" uniqueCount="631">
  <si>
    <t xml:space="preserve">OWNER: </t>
  </si>
  <si>
    <t xml:space="preserve">ISSUE DATE: </t>
  </si>
  <si>
    <t>VERSION:</t>
  </si>
  <si>
    <t xml:space="preserve"> DG TAXUD</t>
  </si>
  <si>
    <t>Taxation and Customs Union DG</t>
  </si>
  <si>
    <t>SUBJECT:</t>
  </si>
  <si>
    <t>DDNXA FOR AES P1</t>
  </si>
  <si>
    <t>Appendix A: Message Scope</t>
  </si>
  <si>
    <t>(DDNXA_APP_A)</t>
  </si>
  <si>
    <r>
      <t xml:space="preserve">This appendix defines the scope of Information Exchanges for AES-P1. 
The </t>
    </r>
    <r>
      <rPr>
        <b/>
        <i/>
        <sz val="10"/>
        <color theme="1"/>
        <rFont val="Arial"/>
        <family val="2"/>
      </rPr>
      <t>IE Scope</t>
    </r>
    <r>
      <rPr>
        <sz val="10"/>
        <color theme="1"/>
        <rFont val="Arial"/>
        <family val="2"/>
      </rPr>
      <t xml:space="preserve"> worksheet illustrates the IEs that are within the scope of AES-P1 . In addition, it includes the messages of ECS-P2 so as to depict predecessors IEs in previous phase. This table must be considered as reference table and provides per IE (IE No) the relevant IE version applicable to AES-P1 and ECS-P2. The</t>
    </r>
    <r>
      <rPr>
        <b/>
        <i/>
        <sz val="10"/>
        <color theme="1"/>
        <rFont val="Arial"/>
        <family val="2"/>
      </rPr>
      <t xml:space="preserve"> IE Scope</t>
    </r>
    <r>
      <rPr>
        <sz val="10"/>
        <color theme="1"/>
        <rFont val="Arial"/>
        <family val="2"/>
      </rPr>
      <t xml:space="preserve"> table shall be used to facilitate </t>
    </r>
    <r>
      <rPr>
        <i/>
        <sz val="10"/>
        <color theme="1"/>
        <rFont val="Arial"/>
        <family val="2"/>
      </rPr>
      <t xml:space="preserve">Scenarios Transition Analysis </t>
    </r>
    <r>
      <rPr>
        <sz val="10"/>
        <color theme="1"/>
        <rFont val="Arial"/>
        <family val="2"/>
      </rPr>
      <t xml:space="preserve">in DDNTA  and </t>
    </r>
    <r>
      <rPr>
        <i/>
        <sz val="10"/>
        <color theme="1"/>
        <rFont val="Arial"/>
        <family val="2"/>
      </rPr>
      <t>IE Compatibility Indicator (IECI)</t>
    </r>
    <r>
      <rPr>
        <sz val="10"/>
        <color theme="1"/>
        <rFont val="Arial"/>
        <family val="2"/>
      </rPr>
      <t xml:space="preserve">. 
The meaning of each column is described below.
</t>
    </r>
  </si>
  <si>
    <t>Columns Name</t>
  </si>
  <si>
    <t>Columns content description</t>
  </si>
  <si>
    <t>Possible Values</t>
  </si>
  <si>
    <t>IE</t>
  </si>
  <si>
    <t>The Information Exchange identifier as defined in the Appendix Q2.</t>
  </si>
  <si>
    <t>IE+’number’</t>
  </si>
  <si>
    <t>National Transit Application in AES-P1</t>
  </si>
  <si>
    <t>This appendix defines which IEs are mandatory or (strongly) recommended for the National Administrations, the exchange mechanism and the format of the message in AES-P1.</t>
  </si>
  <si>
    <t>National Transit Application in ECS-P2</t>
  </si>
  <si>
    <t>This appendix defines which IEs are mandatory or (strongly) recommended for the National Administrations, the exchange mechanism and the format of the message in ECS-P2.</t>
  </si>
  <si>
    <t>IE Version</t>
  </si>
  <si>
    <t>The message type version of the IE applicable to the specific phase and as per Appendix Q2 of AES-P1.</t>
  </si>
  <si>
    <t>Text</t>
  </si>
  <si>
    <t>Name</t>
  </si>
  <si>
    <t>The name of Information Exchange as defined in the Appendix Q2 for AES-P1.</t>
  </si>
  <si>
    <t>Reference</t>
  </si>
  <si>
    <r>
      <t xml:space="preserve">The unique reference of the IE with the pattern Y_XXX_XXX. Position Y_ can take the values E_, N_ and C_ . Remaining characters (XXX_XXX) are assigned to create a unique code for IE. IEs starting with </t>
    </r>
    <r>
      <rPr>
        <b/>
        <sz val="10"/>
        <color theme="1"/>
        <rFont val="Arial"/>
        <family val="2"/>
      </rPr>
      <t>E_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N_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C_</t>
    </r>
    <r>
      <rPr>
        <sz val="10"/>
        <color theme="1"/>
        <rFont val="Arial"/>
        <family val="2"/>
      </rPr>
      <t xml:space="preserve"> are messages exchanged respectively in the </t>
    </r>
    <r>
      <rPr>
        <b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xternal, </t>
    </r>
    <r>
      <rPr>
        <b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ational and </t>
    </r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ommon Domains.</t>
    </r>
  </si>
  <si>
    <t>X_XXX_XXX</t>
  </si>
  <si>
    <t>Domain</t>
  </si>
  <si>
    <r>
      <t>The column defines the domain to which the particular IE is exchanged. 
An "</t>
    </r>
    <r>
      <rPr>
        <b/>
        <sz val="10"/>
        <color theme="1"/>
        <rFont val="Arial"/>
        <family val="2"/>
      </rPr>
      <t>ED</t>
    </r>
    <r>
      <rPr>
        <sz val="10"/>
        <color theme="1"/>
        <rFont val="Arial"/>
        <family val="2"/>
      </rPr>
      <t>" value means that the IE is exchanged in the External Domain. An "</t>
    </r>
    <r>
      <rPr>
        <b/>
        <sz val="10"/>
        <color theme="1"/>
        <rFont val="Arial"/>
        <family val="2"/>
      </rPr>
      <t>ND</t>
    </r>
    <r>
      <rPr>
        <sz val="10"/>
        <color theme="1"/>
        <rFont val="Arial"/>
        <family val="2"/>
      </rPr>
      <t>" value means that the IE is exchanged in the National Domain. An "</t>
    </r>
    <r>
      <rPr>
        <b/>
        <sz val="10"/>
        <color theme="1"/>
        <rFont val="Arial"/>
        <family val="2"/>
      </rPr>
      <t>CD</t>
    </r>
    <r>
      <rPr>
        <sz val="10"/>
        <color theme="1"/>
        <rFont val="Arial"/>
        <family val="2"/>
      </rPr>
      <t>" value means that the IE is exchanged in the Common Domain.</t>
    </r>
  </si>
  <si>
    <t>ED, ND, CD</t>
  </si>
  <si>
    <t>Send</t>
  </si>
  <si>
    <t>M, SR, R, O, blank</t>
  </si>
  <si>
    <t>Receive</t>
  </si>
  <si>
    <r>
      <t>This column determines if the reception and the processing of the IE must be implemented.
An “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” means that the NA </t>
    </r>
    <r>
      <rPr>
        <b/>
        <sz val="10"/>
        <color theme="1"/>
        <rFont val="Arial"/>
        <family val="2"/>
      </rPr>
      <t>must implement</t>
    </r>
    <r>
      <rPr>
        <sz val="10"/>
        <color theme="1"/>
        <rFont val="Arial"/>
        <family val="2"/>
      </rPr>
      <t xml:space="preserve"> the reception and the processing of this IE in full compliance with Appendix Q2 in order to comply with NCTS legal base, while “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>”, “</t>
    </r>
    <r>
      <rPr>
        <b/>
        <sz val="10"/>
        <color theme="1"/>
        <rFont val="Arial"/>
        <family val="2"/>
      </rPr>
      <t>SR</t>
    </r>
    <r>
      <rPr>
        <sz val="10"/>
        <color theme="1"/>
        <rFont val="Arial"/>
        <family val="2"/>
      </rPr>
      <t>” and “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” indicate that it is recommended, strongly recommended and optional for the NA to do so, respectively.
A blank cell means that in case of:
• E_ IE, the IE does not need to be received during AES-P1;
• C_ IE, the IE </t>
    </r>
    <r>
      <rPr>
        <b/>
        <sz val="10"/>
        <color theme="1"/>
        <rFont val="Arial"/>
        <family val="2"/>
      </rPr>
      <t>shall not be</t>
    </r>
    <r>
      <rPr>
        <sz val="10"/>
        <color theme="1"/>
        <rFont val="Arial"/>
        <family val="2"/>
      </rPr>
      <t xml:space="preserve"> received during AES-P1.</t>
    </r>
  </si>
  <si>
    <t>IE Related Functionality/Interface</t>
  </si>
  <si>
    <t>The column indicates whether the particular IE is exchanged in the context of particular interface (e.g. EMCS Interface, Export followed by Transit) including communication with CS/MIS or ieCA or in the context of particular functionality. This column is optional.</t>
  </si>
  <si>
    <t>&lt;interface name&gt; or blank</t>
  </si>
  <si>
    <t>Format</t>
  </si>
  <si>
    <t>XML, EDIFACT, CCN/CSI</t>
  </si>
  <si>
    <t>Exchange Mechanism</t>
  </si>
  <si>
    <t>Paper, NA, CCN/CSI, Web CS/MIS</t>
  </si>
  <si>
    <t>Loopback</t>
  </si>
  <si>
    <r>
      <t xml:space="preserve">This column indicates whether the particular message is strongly recommended ("Y") to be </t>
    </r>
    <r>
      <rPr>
        <b/>
        <sz val="10"/>
        <color theme="1"/>
        <rFont val="Arial"/>
        <family val="2"/>
      </rPr>
      <t>exchanged in CCN/CSI loopback mode</t>
    </r>
    <r>
      <rPr>
        <sz val="10"/>
        <color theme="1"/>
        <rFont val="Arial"/>
        <family val="2"/>
      </rPr>
      <t xml:space="preserve"> when it is related to a national movement (and still using the CCN Gateway).</t>
    </r>
  </si>
  <si>
    <t>Y, blank</t>
  </si>
  <si>
    <t>IE Status compared to ECS-P2</t>
  </si>
  <si>
    <r>
      <t xml:space="preserve">This column provides a status of IE compared to </t>
    </r>
    <r>
      <rPr>
        <u/>
        <sz val="10"/>
        <color theme="1"/>
        <rFont val="Arial"/>
        <family val="2"/>
      </rPr>
      <t xml:space="preserve">ECS-P2. 
• if the IE exists in AES-P1 </t>
    </r>
    <r>
      <rPr>
        <sz val="10"/>
        <color theme="1"/>
        <rFont val="Arial"/>
        <family val="2"/>
      </rPr>
      <t>with a different version (message type) compared to ECS-P2, then it is indicated as "</t>
    </r>
    <r>
      <rPr>
        <b/>
        <sz val="10"/>
        <color theme="1"/>
        <rFont val="Arial"/>
        <family val="2"/>
      </rPr>
      <t>Modified</t>
    </r>
    <r>
      <rPr>
        <sz val="10"/>
        <color theme="1"/>
        <rFont val="Arial"/>
        <family val="2"/>
      </rPr>
      <t>".
• If the IE exists in AES-P1 with the same version (message type) as in ECS-P2, then it is indicated as "</t>
    </r>
    <r>
      <rPr>
        <b/>
        <sz val="10"/>
        <color theme="1"/>
        <rFont val="Arial"/>
        <family val="2"/>
      </rPr>
      <t>Unchanged</t>
    </r>
    <r>
      <rPr>
        <sz val="10"/>
        <color theme="1"/>
        <rFont val="Arial"/>
        <family val="2"/>
      </rPr>
      <t>".
• if a new IE introduced in AES-P1 with a different number and version (message type) so as to replace an IE of ECS-P2, then it is indicated as "</t>
    </r>
    <r>
      <rPr>
        <b/>
        <sz val="10"/>
        <color theme="1"/>
        <rFont val="Arial"/>
        <family val="2"/>
      </rPr>
      <t>Replacement (To Be)</t>
    </r>
    <r>
      <rPr>
        <sz val="10"/>
        <color theme="1"/>
        <rFont val="Arial"/>
        <family val="2"/>
      </rPr>
      <t>". The previous IE number  is presented in the list.
• if an IE does not exist anymore in AES-P1 but only in ECS-P2 since it was replaced, then it is indicated as "</t>
    </r>
    <r>
      <rPr>
        <b/>
        <sz val="10"/>
        <color theme="1"/>
        <rFont val="Arial"/>
        <family val="2"/>
      </rPr>
      <t>Replacement (Legacy)</t>
    </r>
    <r>
      <rPr>
        <sz val="10"/>
        <color theme="1"/>
        <rFont val="Arial"/>
        <family val="2"/>
      </rPr>
      <t>". The new IE number is presented in the list.
• if a new IE introduced in AES-P1 (</t>
    </r>
    <r>
      <rPr>
        <u/>
        <sz val="10"/>
        <color theme="1"/>
        <rFont val="Arial"/>
        <family val="2"/>
      </rPr>
      <t>no predecessor in ECS-P2</t>
    </r>
    <r>
      <rPr>
        <sz val="10"/>
        <color theme="1"/>
        <rFont val="Arial"/>
        <family val="2"/>
      </rPr>
      <t>), then it is indicated as "</t>
    </r>
    <r>
      <rPr>
        <b/>
        <sz val="10"/>
        <color theme="1"/>
        <rFont val="Arial"/>
        <family val="2"/>
      </rPr>
      <t>Added</t>
    </r>
    <r>
      <rPr>
        <sz val="10"/>
        <color theme="1"/>
        <rFont val="Arial"/>
        <family val="2"/>
      </rPr>
      <t>".
• if an IE of ECS-P2 does not exist in AES-P1 (</t>
    </r>
    <r>
      <rPr>
        <u/>
        <sz val="10"/>
        <color theme="1"/>
        <rFont val="Arial"/>
        <family val="2"/>
      </rPr>
      <t>no successor in AES-P1</t>
    </r>
    <r>
      <rPr>
        <sz val="10"/>
        <color theme="1"/>
        <rFont val="Arial"/>
        <family val="2"/>
      </rPr>
      <t>), then it is indicated as "</t>
    </r>
    <r>
      <rPr>
        <b/>
        <sz val="10"/>
        <color theme="1"/>
        <rFont val="Arial"/>
        <family val="2"/>
      </rPr>
      <t>Deleted</t>
    </r>
    <r>
      <rPr>
        <sz val="10"/>
        <color theme="1"/>
        <rFont val="Arial"/>
        <family val="2"/>
      </rPr>
      <t>".</t>
    </r>
  </si>
  <si>
    <t>Added, Modified, Deleted, Unchanged, Replacement/Replaced.</t>
  </si>
  <si>
    <t>IE Number</t>
  </si>
  <si>
    <t>AES-P1 IE Version</t>
  </si>
  <si>
    <t>AES-P1 IE Name</t>
  </si>
  <si>
    <t>AES-P1 IE Reference</t>
  </si>
  <si>
    <t>AES-P1 IE Domain</t>
  </si>
  <si>
    <t xml:space="preserve">AES-P1 IE Send </t>
  </si>
  <si>
    <t xml:space="preserve">AES-P1 IE Receive </t>
  </si>
  <si>
    <t>AES-P1 Optionality</t>
  </si>
  <si>
    <t>AES-P1 IE Related Functionality/Interface</t>
  </si>
  <si>
    <t>AES-P1 IE Format</t>
  </si>
  <si>
    <t>AES-P1 IE Exchange Mechanism</t>
  </si>
  <si>
    <t xml:space="preserve">AES-P1 IE Loopback </t>
  </si>
  <si>
    <t>ECS-P2 IE  Version</t>
  </si>
  <si>
    <t>ECS-P2 IE  Name</t>
  </si>
  <si>
    <t>ECS-P2 IE  Reference</t>
  </si>
  <si>
    <t>ECS-P2 IE  Domain</t>
  </si>
  <si>
    <t>ECS-P2 IE  Send</t>
  </si>
  <si>
    <t>ECS-P2 IE  Receive</t>
  </si>
  <si>
    <t>ECS-P2 IE  Related Interface</t>
  </si>
  <si>
    <t>ECS-P2 IE  Format</t>
  </si>
  <si>
    <t>ECS-P2 IE  Exchange Mechanism</t>
  </si>
  <si>
    <t>ECS-P2 IE  Loopback</t>
  </si>
  <si>
    <t>IE040</t>
  </si>
  <si>
    <t>CC040C</t>
  </si>
  <si>
    <t>TRANSIT INVALIDATION NOTIFICATION TO AES</t>
  </si>
  <si>
    <t>(N_INV_TRA)</t>
  </si>
  <si>
    <t>ND</t>
  </si>
  <si>
    <t>SR</t>
  </si>
  <si>
    <t>NCTS P5 (Export Followed by Transit)</t>
  </si>
  <si>
    <t>XML</t>
  </si>
  <si>
    <t>NA</t>
  </si>
  <si>
    <t>Added</t>
  </si>
  <si>
    <t>IE042</t>
  </si>
  <si>
    <t>CC042C</t>
  </si>
  <si>
    <t>DESTINATION CONTROL RESULTS TO AES</t>
  </si>
  <si>
    <t>(N_DES_CON)</t>
  </si>
  <si>
    <t>IE048</t>
  </si>
  <si>
    <t>CC048C</t>
  </si>
  <si>
    <t>RECOVERY COMMUNICATION TO AES</t>
  </si>
  <si>
    <t>(N_REC_COM)</t>
  </si>
  <si>
    <t>IE070</t>
  </si>
  <si>
    <t>CD070C</t>
  </si>
  <si>
    <t>NOTIFICATION OF SYSTEM UNAVAILABILITY TO CD</t>
  </si>
  <si>
    <t>(C_UNA_COM)</t>
  </si>
  <si>
    <t>CD</t>
  </si>
  <si>
    <t>M</t>
  </si>
  <si>
    <t>CS/MIS</t>
  </si>
  <si>
    <t>WEB CS/MIS</t>
  </si>
  <si>
    <t>CD070A</t>
  </si>
  <si>
    <t>Modified</t>
  </si>
  <si>
    <t>IE071</t>
  </si>
  <si>
    <t>CD071C</t>
  </si>
  <si>
    <t>NOTIFICATION OF SYSTEM UNAVAILABILITY TO ND</t>
  </si>
  <si>
    <t>(C_UNA_NAT)</t>
  </si>
  <si>
    <t>CD071A</t>
  </si>
  <si>
    <t>IE190</t>
  </si>
  <si>
    <t>CC190C</t>
  </si>
  <si>
    <t>TRANSIT PRESENTATION NOTIFICATION</t>
  </si>
  <si>
    <t>(N_XFT_REQ)</t>
  </si>
  <si>
    <t>IE191</t>
  </si>
  <si>
    <t>CC191C</t>
  </si>
  <si>
    <t>TRANSIT PRESENTATION NOTIFICATION RESPONSE</t>
  </si>
  <si>
    <t>(N_XFT_RSP)</t>
  </si>
  <si>
    <t>IE411</t>
  </si>
  <si>
    <t>CD411D</t>
  </si>
  <si>
    <t>SENDING OF STATISTICS DATA</t>
  </si>
  <si>
    <t>(C_STA_SND)</t>
  </si>
  <si>
    <t>CCN/CSI</t>
  </si>
  <si>
    <t>CD411B</t>
  </si>
  <si>
    <t>EDIFACT, XML</t>
  </si>
  <si>
    <t>CCN/CSI, WEB CS/MIS</t>
  </si>
  <si>
    <t>IE412</t>
  </si>
  <si>
    <t>-</t>
  </si>
  <si>
    <t>CD412C</t>
  </si>
  <si>
    <t>STATISTICS GENERATED SENT TO NATIONAL DOMAIN</t>
  </si>
  <si>
    <t>(C_STA_GEN)</t>
  </si>
  <si>
    <t>Deleted</t>
  </si>
  <si>
    <t>IE501</t>
  </si>
  <si>
    <t>CD501C</t>
  </si>
  <si>
    <t>AER</t>
  </si>
  <si>
    <t>(C_AER_SND)</t>
  </si>
  <si>
    <t>ieCA; Export Process</t>
  </si>
  <si>
    <t>Y</t>
  </si>
  <si>
    <t>CD501B</t>
  </si>
  <si>
    <t>EDIFACT</t>
  </si>
  <si>
    <t>IE502</t>
  </si>
  <si>
    <t>CD502C</t>
  </si>
  <si>
    <t>DECLARATION REQUEST EXPORT</t>
  </si>
  <si>
    <t>(C_EXP_REQ)</t>
  </si>
  <si>
    <t>ieCA; Export Process; EXS</t>
  </si>
  <si>
    <t>CD502A</t>
  </si>
  <si>
    <t>IE503</t>
  </si>
  <si>
    <t>CD503C</t>
  </si>
  <si>
    <t>AER RESPONSE</t>
  </si>
  <si>
    <t>(C_AER_RSP)</t>
  </si>
  <si>
    <t>CD503B</t>
  </si>
  <si>
    <t>IE504</t>
  </si>
  <si>
    <t>CC504C</t>
  </si>
  <si>
    <t>EXPORT DECLARATION AMENDMENT ACCEPTANCE</t>
  </si>
  <si>
    <t>(E_EXP_AAC)</t>
  </si>
  <si>
    <t>ED</t>
  </si>
  <si>
    <t>Export Process</t>
  </si>
  <si>
    <t>CC504A</t>
  </si>
  <si>
    <t>MS</t>
  </si>
  <si>
    <t>IE505</t>
  </si>
  <si>
    <t>New IE Number: IE556 (CC556C)</t>
  </si>
  <si>
    <t>CC505A</t>
  </si>
  <si>
    <t>EXPORT DECLARATION AMENDMENT REJECTION</t>
  </si>
  <si>
    <t>(E_EXP_ARJ)</t>
  </si>
  <si>
    <t>Replacement (Legacy)</t>
  </si>
  <si>
    <t>IE507</t>
  </si>
  <si>
    <t>CC507C</t>
  </si>
  <si>
    <t>ARRIVAL AT EXIT</t>
  </si>
  <si>
    <t>(E_ARR_EXT)</t>
  </si>
  <si>
    <t>Export Process; EXS</t>
  </si>
  <si>
    <t>CC507A</t>
  </si>
  <si>
    <t>IE508</t>
  </si>
  <si>
    <t>New IE Number: IE557 (CC557C)</t>
  </si>
  <si>
    <t>CC508A</t>
  </si>
  <si>
    <t>ARRIVAL AT EXIT REJECTION</t>
  </si>
  <si>
    <t>(E_ARR_REJ)</t>
  </si>
  <si>
    <t>IE509</t>
  </si>
  <si>
    <t>CC509C</t>
  </si>
  <si>
    <t>EXPORT INVALIDATION DECISION</t>
  </si>
  <si>
    <t>(E_EXP_DEC)</t>
  </si>
  <si>
    <t>CC509A</t>
  </si>
  <si>
    <t>EXPORT CANCELLATION DECISION</t>
  </si>
  <si>
    <t>IE510</t>
  </si>
  <si>
    <t>CD510C</t>
  </si>
  <si>
    <t>EXPORT INVALIDATION NOTIFICATION</t>
  </si>
  <si>
    <t>(C_INV_EXP)</t>
  </si>
  <si>
    <t>CD510A</t>
  </si>
  <si>
    <t>EXPORT CANCELLATION NOTIFICATION</t>
  </si>
  <si>
    <t>(C_CAN_EXP)</t>
  </si>
  <si>
    <t>IE511</t>
  </si>
  <si>
    <t>CC511C</t>
  </si>
  <si>
    <t>EXPORT PRESENTATION NOTIFICATION</t>
  </si>
  <si>
    <t>(E_PRE_NOT)</t>
  </si>
  <si>
    <t>Pre-lodged Export Declaration</t>
  </si>
  <si>
    <t>IE513</t>
  </si>
  <si>
    <t>CC513C</t>
  </si>
  <si>
    <t>EXPORT DECLARATION AMENDMENT</t>
  </si>
  <si>
    <t>(E_EXP_AMD)</t>
  </si>
  <si>
    <t>CC513A</t>
  </si>
  <si>
    <t>IE514</t>
  </si>
  <si>
    <t>CC514C</t>
  </si>
  <si>
    <t>EXPORT INVALIDATION REQUEST</t>
  </si>
  <si>
    <t>(E_EXP_CAN)</t>
  </si>
  <si>
    <t>CC514A</t>
  </si>
  <si>
    <t>EXPORT CANCELLATION REQUEST</t>
  </si>
  <si>
    <t>IE515</t>
  </si>
  <si>
    <t>CC515C</t>
  </si>
  <si>
    <t>EXPORT DECLARATION</t>
  </si>
  <si>
    <t>(E_EXP_DAT)</t>
  </si>
  <si>
    <t>CC515A</t>
  </si>
  <si>
    <t>IE516</t>
  </si>
  <si>
    <t>CC516A</t>
  </si>
  <si>
    <t>EXPORT DECLARATION REJECTED</t>
  </si>
  <si>
    <t>(E_EXP_REJ)</t>
  </si>
  <si>
    <t>IE517</t>
  </si>
  <si>
    <t>CC517A</t>
  </si>
  <si>
    <t>EXPORT CONTROL RESULTS</t>
  </si>
  <si>
    <t>(E_EXP_CON)</t>
  </si>
  <si>
    <t>R</t>
  </si>
  <si>
    <t>IE518</t>
  </si>
  <si>
    <t>CD518C</t>
  </si>
  <si>
    <t>EXIT RESULTS</t>
  </si>
  <si>
    <t>(C_EXT_RES)</t>
  </si>
  <si>
    <t>CD518B</t>
  </si>
  <si>
    <t>IE519</t>
  </si>
  <si>
    <t>CC519C</t>
  </si>
  <si>
    <t>EXPORT DECLARATION REJECTION NOTIFICATION TO MSA OF EXPORT</t>
  </si>
  <si>
    <t>(N_EXP_REJ)</t>
  </si>
  <si>
    <t>EMCS (Goods under Excise)</t>
  </si>
  <si>
    <t>CC519A</t>
  </si>
  <si>
    <t>EXPORT CONTROL RESULTS REJECTED</t>
  </si>
  <si>
    <t>(E_ECR_REJ)</t>
  </si>
  <si>
    <t>Replacement (To Be)</t>
  </si>
  <si>
    <t>IE521</t>
  </si>
  <si>
    <t>CC521C</t>
  </si>
  <si>
    <t>DIVERSION REJECTION NOTIFICATION</t>
  </si>
  <si>
    <t>(E_DIV_REJ)</t>
  </si>
  <si>
    <t>CC521A</t>
  </si>
  <si>
    <t>IE522</t>
  </si>
  <si>
    <t>CC522C</t>
  </si>
  <si>
    <t>EXIT RELEASE REJECTION</t>
  </si>
  <si>
    <t>(E_EXT_REJ)</t>
  </si>
  <si>
    <t>Export Process; EXS; Re-Export Notification</t>
  </si>
  <si>
    <t>CC522A</t>
  </si>
  <si>
    <t>IE524</t>
  </si>
  <si>
    <t>CD524C</t>
  </si>
  <si>
    <t>FORWARDED ARRIVAL ADVICE</t>
  </si>
  <si>
    <t>(C_ARR_FWD)</t>
  </si>
  <si>
    <t>CD524B</t>
  </si>
  <si>
    <t>IE525</t>
  </si>
  <si>
    <t>CC525C</t>
  </si>
  <si>
    <t>EXIT RELEASE NOTIFICATION</t>
  </si>
  <si>
    <t>(E_EXT_REL)</t>
  </si>
  <si>
    <t>CC525A</t>
  </si>
  <si>
    <t>IE527</t>
  </si>
  <si>
    <t>CD527C</t>
  </si>
  <si>
    <t>EXPORT QUERY</t>
  </si>
  <si>
    <t>(C_EXP_QUE)</t>
  </si>
  <si>
    <t>CD527A</t>
  </si>
  <si>
    <t>IE528</t>
  </si>
  <si>
    <t>CC528C</t>
  </si>
  <si>
    <t>EXPORT MRN ALLOCATED</t>
  </si>
  <si>
    <t>(E_MRN_EXP)</t>
  </si>
  <si>
    <t>CC528A</t>
  </si>
  <si>
    <t>IE529</t>
  </si>
  <si>
    <t>CC529C</t>
  </si>
  <si>
    <t>RELEASE FOR EXPORT</t>
  </si>
  <si>
    <t>(E_REL_EXP)</t>
  </si>
  <si>
    <t>CC529A</t>
  </si>
  <si>
    <t>IE531</t>
  </si>
  <si>
    <t>CC531C</t>
  </si>
  <si>
    <t>EXPORT OF TIMER FOR SUPPLEMENTARY DECLARATION NOTIFICATION</t>
  </si>
  <si>
    <t>(E_TMR_SUP)</t>
  </si>
  <si>
    <t>Simplified and Supplementary Declaration</t>
  </si>
  <si>
    <t>IE532</t>
  </si>
  <si>
    <t>CC532C</t>
  </si>
  <si>
    <t>E-AD REQUEST</t>
  </si>
  <si>
    <t>(N_EAD_REQ)</t>
  </si>
  <si>
    <t>IE533</t>
  </si>
  <si>
    <t>CD533C</t>
  </si>
  <si>
    <t>MATCHED DATA DECLARATION</t>
  </si>
  <si>
    <t>(C_MAT_DAT)</t>
  </si>
  <si>
    <t>Simplified and Supplementary Declaration; CCE (Communication with PCO)</t>
  </si>
  <si>
    <t>IE534</t>
  </si>
  <si>
    <t>CC534C</t>
  </si>
  <si>
    <t>NON-RELEASE FOR EXPORT NOTIFICATION TO MSA OF EXPORT</t>
  </si>
  <si>
    <t>(N_NON_DES)</t>
  </si>
  <si>
    <t>IE535</t>
  </si>
  <si>
    <t>CC535C</t>
  </si>
  <si>
    <t>RELEASE FOR EXPORT NOTIFICATION TO MSA OF EXPORT</t>
  </si>
  <si>
    <t>(N_REL_DES)</t>
  </si>
  <si>
    <t>IE536</t>
  </si>
  <si>
    <t>CC536C</t>
  </si>
  <si>
    <t>INVALIDATION NOTIFICATION TO MSA OF EXPORT</t>
  </si>
  <si>
    <t>(N_INV_NOT)</t>
  </si>
  <si>
    <t>IE537</t>
  </si>
  <si>
    <t>CC537C</t>
  </si>
  <si>
    <t>E-AD NEGATIVE CROSS CHECK RESULT</t>
  </si>
  <si>
    <t>(N_EAD_RES)</t>
  </si>
  <si>
    <t>IE538</t>
  </si>
  <si>
    <t>CD538C</t>
  </si>
  <si>
    <t>RESPONSE TO EXPORT QUERY</t>
  </si>
  <si>
    <t>(C_EXP_RSP)</t>
  </si>
  <si>
    <t>CD538A</t>
  </si>
  <si>
    <t>IE539</t>
  </si>
  <si>
    <t>CC539C</t>
  </si>
  <si>
    <t>EXPORT DECLARATION ACCEPTANCE NOTIFICATION TO MSA OF EXPORT</t>
  </si>
  <si>
    <t>(N_MSA_ACC)</t>
  </si>
  <si>
    <t>IE540</t>
  </si>
  <si>
    <t>CD540C</t>
  </si>
  <si>
    <t>PRE-RELEASE/CONTROL NOTIFICATION</t>
  </si>
  <si>
    <t>(C_PRC_NOT)</t>
  </si>
  <si>
    <t>CCE (Communication with PCO)</t>
  </si>
  <si>
    <t>IE541</t>
  </si>
  <si>
    <t>CD541C</t>
  </si>
  <si>
    <t>CONTROL RESULTS FROM PRESENTATION CUSTOMS OFFICE</t>
  </si>
  <si>
    <t>(C_PRE_RES)</t>
  </si>
  <si>
    <t>IE542</t>
  </si>
  <si>
    <t>CD542C</t>
  </si>
  <si>
    <t>RELEASE REJECTION NOTIFICATION</t>
  </si>
  <si>
    <t>(C_PRE_REJ)</t>
  </si>
  <si>
    <t>IE543</t>
  </si>
  <si>
    <t>CD543C</t>
  </si>
  <si>
    <t>RELEASE NOTIFICATION TO PRESENTATION CUSTOMS OFFICE</t>
  </si>
  <si>
    <t>(C_REL_PRE)</t>
  </si>
  <si>
    <t>IE545</t>
  </si>
  <si>
    <t>CD545C</t>
  </si>
  <si>
    <t>PRE-RELEASE/CONTROL ACKNOWLEDGEMENT</t>
  </si>
  <si>
    <t>(C_PRE_ACK)</t>
  </si>
  <si>
    <t>IE547</t>
  </si>
  <si>
    <t>CC547C</t>
  </si>
  <si>
    <t>MANIFEST PRESENTATION</t>
  </si>
  <si>
    <t>(E_MAN_PRE)</t>
  </si>
  <si>
    <t>CC547A</t>
  </si>
  <si>
    <t>IE548</t>
  </si>
  <si>
    <t>CC548C</t>
  </si>
  <si>
    <t>MANIFEST VALIDATION</t>
  </si>
  <si>
    <t>(E_MAN_VAL)</t>
  </si>
  <si>
    <t>CC548A</t>
  </si>
  <si>
    <t>IE551</t>
  </si>
  <si>
    <t>CC551C</t>
  </si>
  <si>
    <t>EXPORT NO RELEASE</t>
  </si>
  <si>
    <t>(E_EXP_NRL)</t>
  </si>
  <si>
    <t>CC551A</t>
  </si>
  <si>
    <t>IE554</t>
  </si>
  <si>
    <t>CC554A</t>
  </si>
  <si>
    <t>EXPORT RELEASE REQUEST</t>
  </si>
  <si>
    <t>(E_EXP_RRQ)</t>
  </si>
  <si>
    <t>IE556</t>
  </si>
  <si>
    <t>CC556C</t>
  </si>
  <si>
    <t>REJECTION FROM OFFICE OF EXPORT</t>
  </si>
  <si>
    <t>Previous IE Number: IE516 (CC516A), IE505 (CC505A)</t>
  </si>
  <si>
    <t>IE557</t>
  </si>
  <si>
    <t>CC557C</t>
  </si>
  <si>
    <t>REJECTION FROM OFFICE OF EXIT</t>
  </si>
  <si>
    <t>Previous IE Number: IE508 (CC508A), IE605 (CC605A), IE616 (CC616A)</t>
  </si>
  <si>
    <t>IE560</t>
  </si>
  <si>
    <t>CC560C</t>
  </si>
  <si>
    <t>EXPORT CONTROL DECISION NOTIFICATION</t>
  </si>
  <si>
    <t>(E_EXP_CTR)</t>
  </si>
  <si>
    <t>CC560A</t>
  </si>
  <si>
    <t>EXPORT CONTROL DECISION</t>
  </si>
  <si>
    <t>IE561</t>
  </si>
  <si>
    <t>CC561C</t>
  </si>
  <si>
    <t>EXIT CONTROL DECISION NOTIFICATION</t>
  </si>
  <si>
    <t>(E_EXT_CTR)</t>
  </si>
  <si>
    <t>CC561A</t>
  </si>
  <si>
    <t>IE562</t>
  </si>
  <si>
    <t>CC562A</t>
  </si>
  <si>
    <t>EXPORT RELEASE REQUEST REJECTION</t>
  </si>
  <si>
    <t>(E_EXP_RRR)</t>
  </si>
  <si>
    <t>IE563</t>
  </si>
  <si>
    <t>CD563C</t>
  </si>
  <si>
    <t>CONTROL DECISION FROM PRESENTATION CUSTOMS OFFICE</t>
  </si>
  <si>
    <t>(C_PRE_DEC)</t>
  </si>
  <si>
    <t>IE564</t>
  </si>
  <si>
    <t>CD564C</t>
  </si>
  <si>
    <t>REMINDER FOR CONTROL DECISION</t>
  </si>
  <si>
    <t>(C_CTR_REM)</t>
  </si>
  <si>
    <t>IE570</t>
  </si>
  <si>
    <t>CC570C</t>
  </si>
  <si>
    <t>RE-EXPORT NOTIFICATION</t>
  </si>
  <si>
    <t>(E_REE_NOT)</t>
  </si>
  <si>
    <t>Re-Export Notification</t>
  </si>
  <si>
    <t>IE571</t>
  </si>
  <si>
    <t>CC571C</t>
  </si>
  <si>
    <t>RE-EXPORT NOTIFICATION REGISTRATION NOTIFICATION</t>
  </si>
  <si>
    <t>(E_REE_REG)</t>
  </si>
  <si>
    <t>IE573</t>
  </si>
  <si>
    <t>CC573C</t>
  </si>
  <si>
    <t>RE-EXPORT NOTIFICATION AMENDMENT REQUEST</t>
  </si>
  <si>
    <t>(E_REE_AMD)</t>
  </si>
  <si>
    <t>IE574</t>
  </si>
  <si>
    <t>CC574C</t>
  </si>
  <si>
    <t>RE-EXPORT NOTIFICATION AMENDMENT ACCEPTANCE</t>
  </si>
  <si>
    <t>(E_REE_AMA)</t>
  </si>
  <si>
    <t>IE578</t>
  </si>
  <si>
    <t>CD578C</t>
  </si>
  <si>
    <t>INTER-DOMAIN LINKING</t>
  </si>
  <si>
    <t>(C_MRN_LNK)</t>
  </si>
  <si>
    <t>IE582</t>
  </si>
  <si>
    <t>CC582C</t>
  </si>
  <si>
    <t>REQUEST ON NON-EXITED EXPORT</t>
  </si>
  <si>
    <t>(E_EXT_REQ)</t>
  </si>
  <si>
    <t>Enquiry Procedure</t>
  </si>
  <si>
    <t>CC582A</t>
  </si>
  <si>
    <t>O</t>
  </si>
  <si>
    <t>IE583</t>
  </si>
  <si>
    <t>CC583C</t>
  </si>
  <si>
    <t>INFORMATION ON NON-EXITED EXPORT</t>
  </si>
  <si>
    <t>(E_EXT_RSP)</t>
  </si>
  <si>
    <t>CC583A</t>
  </si>
  <si>
    <t>INFORMATION ABOUT NON-EXITED EXPORT</t>
  </si>
  <si>
    <t>CD584A</t>
  </si>
  <si>
    <t>EXPORT FOLLOW UP REQUEST</t>
  </si>
  <si>
    <t>(C_EXP_FUR)</t>
  </si>
  <si>
    <t>CD586A</t>
  </si>
  <si>
    <t>FOLLOW-UP NEGATIVE RESPONSE</t>
  </si>
  <si>
    <t>(C_EXP_FUN)</t>
  </si>
  <si>
    <t>IE588</t>
  </si>
  <si>
    <t>CD588C</t>
  </si>
  <si>
    <t>CERTIFICATION OF EXIT ON ALTERNATIVE EVIDENCE NOTIFICATION</t>
  </si>
  <si>
    <t>(C_ALT_EVD)</t>
  </si>
  <si>
    <t>ieCA (Only downgrade); Enquiry Procedure</t>
  </si>
  <si>
    <t>Previous IE Number: IE524 (CD524B)</t>
  </si>
  <si>
    <t>IE590</t>
  </si>
  <si>
    <t>CC590C</t>
  </si>
  <si>
    <t>EXIT NOTIFICATION</t>
  </si>
  <si>
    <t>(E_EXT_NOT)</t>
  </si>
  <si>
    <t>CC590A</t>
  </si>
  <si>
    <t>IE591</t>
  </si>
  <si>
    <t>CD591C</t>
  </si>
  <si>
    <t>INVALIDATION ACKNOWLEDGEMENT</t>
  </si>
  <si>
    <t>(C_INV_ACK)</t>
  </si>
  <si>
    <t>Previous IE Number: IE901 (CD901B)</t>
  </si>
  <si>
    <t>IE591p</t>
  </si>
  <si>
    <t>N/A</t>
  </si>
  <si>
    <t>EXPORT CONTROL DOCUMENT ON PAPER</t>
  </si>
  <si>
    <t>(E_EXP_PAP)</t>
  </si>
  <si>
    <t>FALSE</t>
  </si>
  <si>
    <t>PAPER</t>
  </si>
  <si>
    <t>IE592</t>
  </si>
  <si>
    <t>CD592C</t>
  </si>
  <si>
    <t>EXIT RESULTS TO PRESENTATION CUSTOMS OFFICE</t>
  </si>
  <si>
    <t>(C_EXT_PCO)</t>
  </si>
  <si>
    <t>IE592p</t>
  </si>
  <si>
    <t>EXIT CONTROL DOCUMENT ON PAPER</t>
  </si>
  <si>
    <t>(E_EXT_PAP)</t>
  </si>
  <si>
    <t>IE594</t>
  </si>
  <si>
    <t>CD594C</t>
  </si>
  <si>
    <t>STATUS REQUEST</t>
  </si>
  <si>
    <t>(C_STD_REQ)</t>
  </si>
  <si>
    <t>Previous IE Number: IE904 (CD904A)</t>
  </si>
  <si>
    <t>IE595</t>
  </si>
  <si>
    <t>CD595C</t>
  </si>
  <si>
    <t>STATUS RESPONSE</t>
  </si>
  <si>
    <t>(C_STD_RSP)</t>
  </si>
  <si>
    <t>Previous IE Number: IE905 (CD905A)</t>
  </si>
  <si>
    <t>IE598</t>
  </si>
  <si>
    <t>CC598C</t>
  </si>
  <si>
    <t>EXIT RESULTS TO MSA OF EXPORT</t>
  </si>
  <si>
    <t>(N_EXT_MSA)</t>
  </si>
  <si>
    <t>IE599</t>
  </si>
  <si>
    <t>CC599C</t>
  </si>
  <si>
    <t>EXPORT NOTIFICATION</t>
  </si>
  <si>
    <t>(E_EXP_NOT)</t>
  </si>
  <si>
    <t>CC599A</t>
  </si>
  <si>
    <t>(C_EXP_NTF)</t>
  </si>
  <si>
    <t>IE601</t>
  </si>
  <si>
    <t>CD601C</t>
  </si>
  <si>
    <t>EXS</t>
  </si>
  <si>
    <t>(C_EXS_SND)</t>
  </si>
  <si>
    <t>CD601A</t>
  </si>
  <si>
    <t>IE603</t>
  </si>
  <si>
    <t>CD603C</t>
  </si>
  <si>
    <t>EXIT SUMMARY DECLARATION RESPONSE</t>
  </si>
  <si>
    <t>(C_EXS_RSP)</t>
  </si>
  <si>
    <t>CD603A</t>
  </si>
  <si>
    <t>IE604</t>
  </si>
  <si>
    <t>CC604C</t>
  </si>
  <si>
    <t>EXIT SUMMARY DECLARATION AMENDMENT ACCEPTANCE</t>
  </si>
  <si>
    <t>(E_EXS_AAC)</t>
  </si>
  <si>
    <t>CC604A</t>
  </si>
  <si>
    <t>IE605</t>
  </si>
  <si>
    <t>CC605A</t>
  </si>
  <si>
    <t>EXIT SUMMARY DECLARATION AMENDMENT REJECTION</t>
  </si>
  <si>
    <t>(E_EXS_ARJ)</t>
  </si>
  <si>
    <t>IE609</t>
  </si>
  <si>
    <t>CC609C</t>
  </si>
  <si>
    <t>EXS/REN INVALIDATION DECISION</t>
  </si>
  <si>
    <t>(E_INV_DEC)</t>
  </si>
  <si>
    <t>EXS; Re-Export Notification</t>
  </si>
  <si>
    <t>IE613</t>
  </si>
  <si>
    <t>CC613C</t>
  </si>
  <si>
    <t>EXIT SUMMARY DECLARATION AMENDMENT</t>
  </si>
  <si>
    <t>(E_EXS_AMD)</t>
  </si>
  <si>
    <t>CC613A</t>
  </si>
  <si>
    <t>IE614</t>
  </si>
  <si>
    <t>CC614C</t>
  </si>
  <si>
    <t>EXS/REN INVALIDATION REQUEST</t>
  </si>
  <si>
    <t>(E_INV_REC)</t>
  </si>
  <si>
    <t>IE615</t>
  </si>
  <si>
    <t>CC615C</t>
  </si>
  <si>
    <t>EXIT SUMMARY DECLARATION</t>
  </si>
  <si>
    <t>(E_EXS_DAT)</t>
  </si>
  <si>
    <t>CC615A</t>
  </si>
  <si>
    <t>IE616</t>
  </si>
  <si>
    <t>CC616A</t>
  </si>
  <si>
    <t>EXIT SUMMARY DECLARATION REJECTED</t>
  </si>
  <si>
    <t>(E_EXS_REJ)</t>
  </si>
  <si>
    <t>IE628</t>
  </si>
  <si>
    <t>CC628C</t>
  </si>
  <si>
    <t>EXIT SUMMARY DECLARATION ACKNOWLEDGEMENT</t>
  </si>
  <si>
    <t>(E_EXS_ACK)</t>
  </si>
  <si>
    <t>CC628A</t>
  </si>
  <si>
    <t>IE801</t>
  </si>
  <si>
    <t>CC801A</t>
  </si>
  <si>
    <t>E-AD</t>
  </si>
  <si>
    <t>(N_EAD_VAL)</t>
  </si>
  <si>
    <t>IE8xx</t>
  </si>
  <si>
    <t>CC8xxC</t>
  </si>
  <si>
    <t>E-AD REJECTION</t>
  </si>
  <si>
    <t>(N_EAD_REF)</t>
  </si>
  <si>
    <t>IE901</t>
  </si>
  <si>
    <t>New IE Number: IE591 (CD591C)</t>
  </si>
  <si>
    <t>CD901B</t>
  </si>
  <si>
    <t>CANCELLATION ACKNOWLEDGEMENT</t>
  </si>
  <si>
    <t>(C_CAN_ACK)</t>
  </si>
  <si>
    <t>IE903</t>
  </si>
  <si>
    <t>CD903D</t>
  </si>
  <si>
    <t>WARNING MESSAGE 	C_MSG_WRN</t>
  </si>
  <si>
    <t>(C_MSG_WRN)</t>
  </si>
  <si>
    <t>IE904</t>
  </si>
  <si>
    <t>New IE Number: IE594 (CD594C)</t>
  </si>
  <si>
    <t>CD904A</t>
  </si>
  <si>
    <t>IE905</t>
  </si>
  <si>
    <t>New IE Number: IE595 (CD595C)</t>
  </si>
  <si>
    <t>CD905A</t>
  </si>
  <si>
    <t>IE906</t>
  </si>
  <si>
    <t>CD906C</t>
  </si>
  <si>
    <t>FUNCTIONAL NACK</t>
  </si>
  <si>
    <t>(C_FUN_NCK)</t>
  </si>
  <si>
    <t>CD906A</t>
  </si>
  <si>
    <t>CC906C</t>
  </si>
  <si>
    <t>(E_FUN_NCK)</t>
  </si>
  <si>
    <t>IE907</t>
  </si>
  <si>
    <t>CD907A</t>
  </si>
  <si>
    <t>EDIFACT NACK</t>
  </si>
  <si>
    <t>(C_EDI_NCK)</t>
  </si>
  <si>
    <t>IE908</t>
  </si>
  <si>
    <t>CCN/CSI CONFIRM ON DELIVERY ACKNOWLEDGEMENT</t>
  </si>
  <si>
    <t>(C_COD_ACK)</t>
  </si>
  <si>
    <t>CSI</t>
  </si>
  <si>
    <t>Unchanged</t>
  </si>
  <si>
    <t>IE909</t>
  </si>
  <si>
    <t>CCN/CSI CONFIRM ON ARRIVAL ACKNOWLEDGEMENT</t>
  </si>
  <si>
    <t>(C_COA_ACK)</t>
  </si>
  <si>
    <t>IE910</t>
  </si>
  <si>
    <t>CCN/CSI EXPIRATION NOTIFICATION</t>
  </si>
  <si>
    <t>(C_EXP_NOT)</t>
  </si>
  <si>
    <t>IE911</t>
  </si>
  <si>
    <t>CCN/CSI EXCEPTION NOTIFICATION</t>
  </si>
  <si>
    <t>(C_EXC_NOT)</t>
  </si>
  <si>
    <t>IE912</t>
  </si>
  <si>
    <t>CD912A</t>
  </si>
  <si>
    <t>AVAILABILITY MATRIX</t>
  </si>
  <si>
    <t>(C_AVL_MTX)</t>
  </si>
  <si>
    <t>IE917</t>
  </si>
  <si>
    <t>CD917C</t>
  </si>
  <si>
    <t>XML NACK</t>
  </si>
  <si>
    <t>(C_XML_NCK)</t>
  </si>
  <si>
    <t> M</t>
  </si>
  <si>
    <t>CC917C</t>
  </si>
  <si>
    <t>(E_XML_NCK)</t>
  </si>
  <si>
    <t>IE971</t>
  </si>
  <si>
    <t>CD971C</t>
  </si>
  <si>
    <t>FULL UNAVAILABILITY SCHEDULE</t>
  </si>
  <si>
    <t>(C_UNA_DAT)</t>
  </si>
  <si>
    <t>CD971A</t>
  </si>
  <si>
    <t>IE974</t>
  </si>
  <si>
    <t>CD974C</t>
  </si>
  <si>
    <t>NCA AVAILABILITY REQUEST</t>
  </si>
  <si>
    <t>(C_AVA_REQ)</t>
  </si>
  <si>
    <t>IE975</t>
  </si>
  <si>
    <t>CD975C</t>
  </si>
  <si>
    <t>NCA AVAILABILITY RESPONSE</t>
  </si>
  <si>
    <t>(C_AVA_RSP)</t>
  </si>
  <si>
    <t>(Multiple Items)</t>
  </si>
  <si>
    <t>AES-P1 IE Send</t>
  </si>
  <si>
    <t>AES-P1 IE Receive</t>
  </si>
  <si>
    <t>(blank)</t>
  </si>
  <si>
    <t>All</t>
  </si>
  <si>
    <t>Count of IE Number</t>
  </si>
  <si>
    <t>IE Number [AES-P1 IE Version]</t>
  </si>
  <si>
    <t>IE582 [CC582C], IE583 [CC583C]</t>
  </si>
  <si>
    <t>IE504 [CC504C], IE509 [CC509C], IE513 [CC513C], IE514 [CC514C], IE515 [CC515C], IE528 [CC528C], IE529 [CC529C], IE551 [CC551C], IE560 [CC560C], IE599 [CC599C]</t>
  </si>
  <si>
    <t>IE507 [CC507C], IE521 [CC521C]</t>
  </si>
  <si>
    <t>IE522 [CC522C], IE525 [CC525C], IE547 [CC547C], IE548 [CC548C], IE561 [CC561C], IE590 [CC590C]</t>
  </si>
  <si>
    <t>IE601 [CD601C], IE603 [CD603C], IE604 [CC604C], IE613 [CC613C], IE615 [CC615C], IE628 [CC628C]</t>
  </si>
  <si>
    <t>IE501 [CD501C], IE503 [CD503C], IE510 [CD510C], IE518 [CD518C], IE524 [CD524C], IE527 [CD527C], IE538 [CD538C]</t>
  </si>
  <si>
    <t>IE502 [CD502C], IE906 [CD906C]</t>
  </si>
  <si>
    <t>IE505 [New IE Number: IE556 (CC556C)], IE508 [New IE Number: IE557 (CC557C)], IE516 [New IE Number: IE556 (CC556C)], IE605 [New IE Number: IE557 (CC557C)], IE616 [New IE Number: IE557 (CC557C)], IE901 [New IE Number: IE591 (CD591C)], IE904 [New IE Number: IE594 (CD594C)], IE905 [New IE Number: IE595 (CD595C)]</t>
  </si>
  <si>
    <t>IE519 [CC519C]</t>
  </si>
  <si>
    <t>IE556 [CC556C]</t>
  </si>
  <si>
    <t>IE557 [CC557C]</t>
  </si>
  <si>
    <t>IE591 [CD591C], IE594 [CD594C], IE595 [CD595C]</t>
  </si>
  <si>
    <t>Grand Total</t>
  </si>
  <si>
    <t>IE504 [CC504C], IE507 [CC507C], IE509 [CC509C], IE513 [CC513C], IE514 [CC514C], IE515 [CC515C], IE521 [CC521C], IE522 [CC522C], IE525 [CC525C], IE528 [CC528C], IE529 [CC529C], IE547 [CC547C], IE548 [CC548C], IE551 [CC551C], IE560 [CC560C], IE561 [CC561C], IE582 [CC582C], IE583 [CC583C], IE590 [CC590C], IE599 [CC599C], IE604 [CC604C], IE613 [CC613C], IE615 [CC615C], IE628 [CC628C]</t>
  </si>
  <si>
    <t>IE556 [CC556C], IE557 [CC557C]</t>
  </si>
  <si>
    <t>(All)</t>
  </si>
  <si>
    <t>Row Labels</t>
  </si>
  <si>
    <t>No of IE Number</t>
  </si>
  <si>
    <t>IE Number [ECS-P2 IE Version]</t>
  </si>
  <si>
    <t>IE070 [CD070C], IE071 [CD071C]</t>
  </si>
  <si>
    <t>IE070 [CD070A], IE071 [CD071A]</t>
  </si>
  <si>
    <t>IE504 [CC504C], IE507 [CC507C], IE509 [CC509C], IE513 [CC513C], IE514 [CC514C], IE515 [CC515C], IE521 [CC521C], IE522 [CC522C], IE525 [CC525C], IE528 [CC528C], IE529 [CC529C], IE547 [CC547C], IE548 [CC548C], IE551 [CC551C], IE556 [CC556C], IE557 [CC557C], IE560 [CC560C], IE561 [CC561C], IE582 [CC582C], IE583 [CC583C], IE590 [CC590C], IE599 [CC599C], IE604 [CC604C], IE613 [CC613C], IE615 [CC615C], IE628 [CC628C]</t>
  </si>
  <si>
    <t>IE504 [CC504A], IE507 [CC507A], IE509 [CC509A], IE513 [CC513A], IE514 [CC514A], IE515 [CC515A], IE521 [CC521A], IE522 [CC522A], IE525 [CC525A], IE528 [CC528A], IE529 [CC529A], IE547 [CC547A], IE548 [CC548A], IE551 [CC551A], IE556 [Previous IE Number: IE516 (CC516A), IE505 (CC505A)], IE557 [Previous IE Number: IE508 (CC508A), IE605 (CC605A), IE616 (CC616A)], IE560 [CC560A], IE561 [CC561A], IE582 [CC582A], IE583 [CC583A], IE590 [CC590A], IE599 [CC599A], IE604 [CC604A], IE613 [CC613A], IE615 [CC615A], IE628 [CC628A]</t>
  </si>
  <si>
    <t>IE519 [CC519A]</t>
  </si>
  <si>
    <t>SOFT-DEV Project</t>
  </si>
  <si>
    <t>FRAMEWORK CONTRACT TAXUD/2021/CC/162</t>
  </si>
  <si>
    <r>
      <t>This column determines if the construction and the submission of the IE must be processed.
An “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” means that the NA </t>
    </r>
    <r>
      <rPr>
        <b/>
        <sz val="10"/>
        <color theme="1"/>
        <rFont val="Arial"/>
        <family val="2"/>
      </rPr>
      <t>must implement</t>
    </r>
    <r>
      <rPr>
        <sz val="10"/>
        <color theme="1"/>
        <rFont val="Arial"/>
        <family val="2"/>
      </rPr>
      <t xml:space="preserve"> the construction and the sending of this Information Exchange in full compliance with Appendix Q2 in order to comply with NCTS legal base, while “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>”, “</t>
    </r>
    <r>
      <rPr>
        <b/>
        <sz val="10"/>
        <color theme="1"/>
        <rFont val="Arial"/>
        <family val="2"/>
      </rPr>
      <t>SR</t>
    </r>
    <r>
      <rPr>
        <sz val="10"/>
        <color theme="1"/>
        <rFont val="Arial"/>
        <family val="2"/>
      </rPr>
      <t>” and “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” indicate that it is recommended, strongly recommended and optional for the NA to do so, respectively.
A blank cell means that in case of:
• E_ IE, the IE does not need to be sent during AES-P1;
• C_ IE, the IE </t>
    </r>
    <r>
      <rPr>
        <b/>
        <sz val="10"/>
        <color theme="1"/>
        <rFont val="Arial"/>
        <family val="2"/>
      </rPr>
      <t>shall not be</t>
    </r>
    <r>
      <rPr>
        <sz val="10"/>
        <color theme="1"/>
        <rFont val="Arial"/>
        <family val="2"/>
      </rPr>
      <t xml:space="preserve"> sent during AES-P1.</t>
    </r>
  </si>
  <si>
    <r>
      <t>This section defines the message format to be used for the IE: XML, EDIFACT or CCN/CSI. 
An "</t>
    </r>
    <r>
      <rPr>
        <b/>
        <sz val="10"/>
        <color theme="1"/>
        <rFont val="Arial"/>
        <family val="2"/>
      </rPr>
      <t>XML</t>
    </r>
    <r>
      <rPr>
        <sz val="10"/>
        <color theme="1"/>
        <rFont val="Arial"/>
        <family val="2"/>
      </rPr>
      <t>" value indicates that the IE has to be formatted according to XML message formatting defined in DDCOM.
An "</t>
    </r>
    <r>
      <rPr>
        <b/>
        <sz val="10"/>
        <color theme="1"/>
        <rFont val="Arial"/>
        <family val="2"/>
      </rPr>
      <t>EDIFACT</t>
    </r>
    <r>
      <rPr>
        <sz val="10"/>
        <color theme="1"/>
        <rFont val="Arial"/>
        <family val="2"/>
      </rPr>
      <t>" value defines that the IE has to be formatted according to EDIFACT message formatting defined in DDCOM.
An "</t>
    </r>
    <r>
      <rPr>
        <b/>
        <sz val="10"/>
        <color theme="1"/>
        <rFont val="Arial"/>
        <family val="2"/>
      </rPr>
      <t>CSI</t>
    </r>
    <r>
      <rPr>
        <sz val="10"/>
        <color theme="1"/>
        <rFont val="Arial"/>
        <family val="2"/>
      </rPr>
      <t>" value defines that the IE has to be formatted according to CCN/CSI Internal message structure.
The optionality of using the indicated message formatting depends on the optionality defined in "Send" and "Receive" columns. If they indicate the message as "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>" (Mandatory) then it means that the NA must implement the IE as per indicated message format. Whereas, if they indicate the message as “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>”, “</t>
    </r>
    <r>
      <rPr>
        <b/>
        <sz val="10"/>
        <color theme="1"/>
        <rFont val="Arial"/>
        <family val="2"/>
      </rPr>
      <t>SR</t>
    </r>
    <r>
      <rPr>
        <sz val="10"/>
        <color theme="1"/>
        <rFont val="Arial"/>
        <family val="2"/>
      </rPr>
      <t>” or “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” value then means that it is recommended, strongly recommended or optional for the NA to implement the IE according to the indicated message format.</t>
    </r>
  </si>
  <si>
    <r>
      <t>This section defines the exchange mechanism for the IE: paper, up to the National Administrations, CCN/CSI or Web.
The value "</t>
    </r>
    <r>
      <rPr>
        <b/>
        <sz val="10"/>
        <color theme="1"/>
        <rFont val="Arial"/>
        <family val="2"/>
      </rPr>
      <t>Paper</t>
    </r>
    <r>
      <rPr>
        <sz val="10"/>
        <color theme="1"/>
        <rFont val="Arial"/>
        <family val="2"/>
      </rPr>
      <t xml:space="preserve">" indicates that the IE information has </t>
    </r>
    <r>
      <rPr>
        <u/>
        <sz val="10"/>
        <color theme="1"/>
        <rFont val="Arial"/>
        <family val="2"/>
      </rPr>
      <t>to be exchanged on paper</t>
    </r>
    <r>
      <rPr>
        <sz val="10"/>
        <color theme="1"/>
        <rFont val="Arial"/>
        <family val="2"/>
      </rPr>
      <t>. This paper mechanism and its associated format are not specified further in DDCOM.
The value "</t>
    </r>
    <r>
      <rPr>
        <b/>
        <sz val="10"/>
        <color theme="1"/>
        <rFont val="Arial"/>
        <family val="2"/>
      </rPr>
      <t>NA</t>
    </r>
    <r>
      <rPr>
        <sz val="10"/>
        <color theme="1"/>
        <rFont val="Arial"/>
        <family val="2"/>
      </rPr>
      <t xml:space="preserve">" means that the </t>
    </r>
    <r>
      <rPr>
        <u/>
        <sz val="10"/>
        <color theme="1"/>
        <rFont val="Arial"/>
        <family val="2"/>
      </rPr>
      <t>NA must decide how to implement the send/receive functions</t>
    </r>
    <r>
      <rPr>
        <sz val="10"/>
        <color theme="1"/>
        <rFont val="Arial"/>
        <family val="2"/>
      </rPr>
      <t xml:space="preserve">: choice of exchange mechanism (paper, DTI, etc.). Therefore, the mechanism is not specified in DDCOM. This value is used </t>
    </r>
    <r>
      <rPr>
        <u/>
        <sz val="10"/>
        <color theme="1"/>
        <rFont val="Arial"/>
        <family val="2"/>
      </rPr>
      <t>only for IE exchanged on the External Domain or National Domain</t>
    </r>
    <r>
      <rPr>
        <sz val="10"/>
        <color theme="1"/>
        <rFont val="Arial"/>
        <family val="2"/>
      </rPr>
      <t>. 
The value "</t>
    </r>
    <r>
      <rPr>
        <b/>
        <sz val="10"/>
        <color theme="1"/>
        <rFont val="Arial"/>
        <family val="2"/>
      </rPr>
      <t>CCN/CSI</t>
    </r>
    <r>
      <rPr>
        <sz val="10"/>
        <color theme="1"/>
        <rFont val="Arial"/>
        <family val="2"/>
      </rPr>
      <t>" defines that</t>
    </r>
    <r>
      <rPr>
        <u/>
        <sz val="10"/>
        <color theme="1"/>
        <rFont val="Arial"/>
        <family val="2"/>
      </rPr>
      <t xml:space="preserve"> the IE has to be exchanged via CCN/CSI</t>
    </r>
    <r>
      <rPr>
        <sz val="10"/>
        <color theme="1"/>
        <rFont val="Arial"/>
        <family val="2"/>
      </rPr>
      <t xml:space="preserve">. The CCN/CSI transport mechanism is specified in DDCOM. This value is used only </t>
    </r>
    <r>
      <rPr>
        <u/>
        <sz val="10"/>
        <color theme="1"/>
        <rFont val="Arial"/>
        <family val="2"/>
      </rPr>
      <t>for IE exchanged on the Common Domain</t>
    </r>
    <r>
      <rPr>
        <sz val="10"/>
        <color theme="1"/>
        <rFont val="Arial"/>
        <family val="2"/>
      </rPr>
      <t>. 
The value "</t>
    </r>
    <r>
      <rPr>
        <b/>
        <sz val="10"/>
        <color theme="1"/>
        <rFont val="Arial"/>
        <family val="2"/>
      </rPr>
      <t>Web CS/MIS</t>
    </r>
    <r>
      <rPr>
        <sz val="10"/>
        <color theme="1"/>
        <rFont val="Arial"/>
        <family val="2"/>
      </rPr>
      <t>" means that the IE has to be exchanged via Web UI of CS/MIS.</t>
    </r>
  </si>
  <si>
    <t>IE512</t>
  </si>
  <si>
    <t>CC512C</t>
  </si>
  <si>
    <t>RECAPITULATIVE SUPPLEMENTARY DECLARATION</t>
  </si>
  <si>
    <t>(E_SUP_REC)</t>
  </si>
  <si>
    <t xml:space="preserve">Simplified and Supplementary Declaration </t>
  </si>
  <si>
    <t>IE070 [CD070C], IE071 [CD071C], IE411 [CD411D], IE971 [CD971C]</t>
  </si>
  <si>
    <t>IE070 [CD070C], IE071 [CD071C], IE411 [CD411D], IE501 [CD501C], IE502 [CD502C], IE503 [CD503C], IE504 [CC504C], IE505 [New IE Number: IE556 (CC556C)], IE507 [CC507C], IE508 [New IE Number: IE557 (CC557C)], IE509 [CC509C], IE510 [CD510C], IE513 [CC513C], IE514 [CC514C], IE515 [CC515C], IE516 [New IE Number: IE556 (CC556C)], IE518 [CD518C], IE519 [CC519C], IE521 [CC521C], IE522 [CC522C], IE524 [CD524C], IE525 [CC525C], IE527 [CD527C], IE528 [CC528C], IE529 [CC529C], IE538 [CD538C], IE547 [CC547C], IE548 [CC548C], IE551 [CC551C], IE556 [CC556C], IE557 [CC557C], IE560 [CC560C], IE561 [CC561C], IE582 [CC582C], IE583 [CC583C], IE590 [CC590C], IE591 [CD591C], IE594 [CD594C], IE595 [CD595C], IE599 [CC599C], IE601 [CD601C], IE603 [CD603C], IE604 [CC604C], IE605 [New IE Number: IE557 (CC557C)], IE613 [CC613C], IE615 [CC615C], IE616 [New IE Number: IE557 (CC557C)], IE628 [CC628C], IE901 [New IE Number: IE591 (CD591C)], IE904 [New IE Number: IE594 (CD594C)], IE905 [New IE Number: IE595 (CD595C)], IE906 [CD906C], IE971 [CD971C]</t>
  </si>
  <si>
    <t>IE070 [CD070C], IE071 [CD071C], IE411 [CD411D], IE501 [CD501C], IE502 [CD502C], IE503 [CD503C], IE510 [CD510C], IE518 [CD518C], IE524 [CD524C], IE527 [CD527C], IE538 [CD538C], IE601 [CD601C], IE603 [CD603C], IE906 [CD906C], IE971 [CD971C]</t>
  </si>
  <si>
    <t>IE411 [CD411D], IE501 [CD501C], IE502 [CD502C], IE503 [CD503C], IE510 [CD510C], IE518 [CD518C], IE524 [CD524C], IE527 [CD527C], IE538 [CD538C], IE591 [CD591C], IE594 [CD594C], IE595 [CD595C], IE601 [CD601C], IE603 [CD603C], IE906 [CD906C], IE971 [CD971C]</t>
  </si>
  <si>
    <t>IE411 [CD411B], IE501 [CD501B], IE502 [CD502A], IE503 [CD503B], IE510 [CD510A], IE518 [CD518B], IE524 [CD524B], IE527 [CD527A], IE538 [CD538A], IE591 [Previous IE Number: IE901 (CD901B)], IE594 [Previous IE Number: IE904 (CD904A)], IE595 [Previous IE Number: IE905 (CD905A)], IE601 [CD601A], IE603 [CD603A], IE906 [CD906A], IE971 [CD971A]</t>
  </si>
  <si>
    <t>IE070 [CD070C], IE071 [CD071C], IE411 [CD411D], IE501 [CD501C], IE502 [CD502C], IE503 [CD503C], IE504 [CC504C], IE507 [CC507C], IE509 [CC509C], IE510 [CD510C], IE513 [CC513C], IE514 [CC514C], IE515 [CC515C], IE518 [CD518C], IE519 [CC519C], IE521 [CC521C], IE522 [CC522C], IE524 [CD524C], IE525 [CC525C], IE527 [CD527C], IE528 [CC528C], IE529 [CC529C], IE538 [CD538C], IE547 [CC547C], IE548 [CC548C], IE551 [CC551C], IE556 [CC556C], IE557 [CC557C], IE560 [CC560C], IE561 [CC561C], IE582 [CC582C], IE583 [CC583C], IE590 [CC590C], IE591 [CD591C], IE594 [CD594C], IE595 [CD595C], IE599 [CC599C], IE601 [CD601C], IE603 [CD603C], IE604 [CC604C], IE613 [CC613C], IE615 [CC615C], IE628 [CC628C], IE906 [CD906C], IE971 [CD971C]</t>
  </si>
  <si>
    <t>IE070 [CD070A], IE071 [CD071A], IE411 [CD411B], IE501 [CD501B], IE502 [CD502A], IE503 [CD503B], IE504 [CC504A], IE507 [CC507A], IE509 [CC509A], IE510 [CD510A], IE513 [CC513A], IE514 [CC514A], IE515 [CC515A], IE518 [CD518B], IE519 [CC519A], IE521 [CC521A], IE522 [CC522A], IE524 [CD524B], IE525 [CC525A], IE527 [CD527A], IE528 [CC528A], IE529 [CC529A], IE538 [CD538A], IE547 [CC547A], IE548 [CC548A], IE551 [CC551A], IE556 [Previous IE Number: IE516 (CC516A), IE505 (CC505A)], IE557 [Previous IE Number: IE508 (CC508A), IE605 (CC605A), IE616 (CC616A)], IE560 [CC560A], IE561 [CC561A], IE582 [CC582A], IE583 [CC583A], IE590 [CC590A], IE591 [Previous IE Number: IE901 (CD901B)], IE594 [Previous IE Number: IE904 (CD904A)], IE595 [Previous IE Number: IE905 (CD905A)], IE599 [CC599A], IE601 [CD601A], IE603 [CD603A], IE604 [CC604A], IE613 [CC613A], IE615 [CC615A], IE628 [CC628A], IE906 [CD906A], IE971 [CD971A]</t>
  </si>
  <si>
    <t>SPECIFIC CONTRACT 10</t>
  </si>
  <si>
    <t>5.16.1-v2.00</t>
  </si>
  <si>
    <t>19-06-2025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</si>
</sst>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rgb="FFB9CF8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3" borderId="13" applyNumberFormat="0" applyFont="0" applyAlignment="0" applyProtection="0"/>
  </cellStyleXfs>
  <cellXfs count="13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left" wrapText="1"/>
    </xf>
    <xf numFmtId="0" fontId="4" fillId="0" borderId="14" xfId="0" applyFont="1" applyBorder="1" applyAlignment="1">
      <alignment horizontal="justify" wrapText="1"/>
    </xf>
    <xf numFmtId="0" fontId="6" fillId="3" borderId="13" xfId="1" applyFont="1" applyAlignment="1">
      <alignment vertical="center"/>
    </xf>
    <xf numFmtId="0" fontId="5" fillId="7" borderId="21" xfId="0" applyFont="1" applyFill="1" applyBorder="1" applyAlignment="1">
      <alignment horizontal="left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 wrapText="1"/>
    </xf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0" xfId="0" pivotButton="1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10" fillId="0" borderId="0" xfId="0" pivotButton="1" applyFont="1"/>
    <xf numFmtId="0" fontId="10" fillId="0" borderId="0" xfId="0" applyFont="1"/>
    <xf numFmtId="0" fontId="0" fillId="8" borderId="0" xfId="0" applyFill="1"/>
    <xf numFmtId="0" fontId="0" fillId="8" borderId="0" xfId="0" applyFill="1" applyAlignment="1">
      <alignment vertical="top" wrapText="1"/>
    </xf>
    <xf numFmtId="0" fontId="0" fillId="8" borderId="0" xfId="0" applyFill="1" applyAlignment="1">
      <alignment horizontal="left" vertical="top" wrapText="1"/>
    </xf>
    <xf numFmtId="0" fontId="0" fillId="8" borderId="0" xfId="0" applyFill="1" applyAlignment="1">
      <alignment horizontal="left"/>
    </xf>
    <xf numFmtId="0" fontId="4" fillId="8" borderId="0" xfId="0" applyFont="1" applyFill="1" applyAlignment="1">
      <alignment vertical="top"/>
    </xf>
    <xf numFmtId="0" fontId="4" fillId="0" borderId="14" xfId="0" applyFont="1" applyBorder="1" applyAlignment="1">
      <alignment horizontal="justify" vertical="top" wrapText="1"/>
    </xf>
    <xf numFmtId="0" fontId="6" fillId="3" borderId="13" xfId="1" applyFont="1" applyAlignment="1">
      <alignment horizontal="center" vertical="center"/>
    </xf>
    <xf numFmtId="0" fontId="10" fillId="0" borderId="0" xfId="0" pivotButton="1" applyFont="1" applyAlignment="1">
      <alignment wrapText="1"/>
    </xf>
    <xf numFmtId="0" fontId="10" fillId="0" borderId="0" xfId="0" pivotButton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pivotButton="1" applyFont="1" applyAlignment="1">
      <alignment horizontal="left" vertical="center" wrapText="1"/>
    </xf>
    <xf numFmtId="0" fontId="10" fillId="0" borderId="0" xfId="0" pivotButton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5" borderId="22" xfId="0" applyFont="1" applyFill="1" applyBorder="1" applyAlignment="1">
      <alignment horizontal="justify" vertical="center" wrapText="1"/>
    </xf>
    <xf numFmtId="0" fontId="5" fillId="5" borderId="23" xfId="0" applyFont="1" applyFill="1" applyBorder="1" applyAlignment="1">
      <alignment horizontal="justify" vertical="center" wrapText="1"/>
    </xf>
    <xf numFmtId="0" fontId="5" fillId="5" borderId="24" xfId="0" applyFont="1" applyFill="1" applyBorder="1" applyAlignment="1">
      <alignment horizontal="justify" vertical="center" wrapText="1"/>
    </xf>
    <xf numFmtId="0" fontId="4" fillId="5" borderId="18" xfId="0" applyFont="1" applyFill="1" applyBorder="1" applyAlignment="1">
      <alignment horizontal="justify" vertical="center" wrapText="1"/>
    </xf>
    <xf numFmtId="0" fontId="4" fillId="5" borderId="15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4" borderId="22" xfId="0" applyFont="1" applyFill="1" applyBorder="1" applyAlignment="1">
      <alignment horizontal="justify" vertical="center" wrapText="1"/>
    </xf>
    <xf numFmtId="0" fontId="5" fillId="4" borderId="23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4" fillId="4" borderId="18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5" fillId="7" borderId="16" xfId="0" applyFont="1" applyFill="1" applyBorder="1" applyAlignment="1">
      <alignment horizontal="justify" vertical="center" wrapText="1"/>
    </xf>
    <xf numFmtId="0" fontId="5" fillId="7" borderId="21" xfId="0" applyFont="1" applyFill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8" borderId="0" xfId="0" applyFont="1" applyFill="1" applyAlignment="1">
      <alignment horizontal="left" vertical="top" wrapText="1"/>
    </xf>
  </cellXfs>
  <cellStyles count="2">
    <cellStyle name="Normal" xfId="0" builtinId="0"/>
    <cellStyle name="Note" xfId="1" builtinId="10"/>
  </cellStyles>
  <dxfs count="4442">
    <dxf>
      <numFmt numFmtId="164" formatCode=";;;"/>
    </dxf>
    <dxf>
      <numFmt numFmtId="164" formatCode=";;;"/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vertical="top"/>
    </dxf>
    <dxf>
      <alignment vertical="top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vertical="top"/>
    </dxf>
    <dxf>
      <alignment vertical="top"/>
    </dxf>
    <dxf>
      <alignment horizontal="center"/>
    </dxf>
    <dxf>
      <alignment horizontal="center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vertical="top"/>
    </dxf>
    <dxf>
      <alignment vertical="top"/>
    </dxf>
    <dxf>
      <alignment horizontal="center"/>
    </dxf>
    <dxf>
      <alignment horizontal="center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vertical="top"/>
    </dxf>
    <dxf>
      <alignment vertical="top"/>
    </dxf>
    <dxf>
      <alignment horizontal="center"/>
    </dxf>
    <dxf>
      <alignment horizontal="center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vertical="top"/>
    </dxf>
    <dxf>
      <alignment vertical="top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alignment vertical="center" textRotation="0" wrapText="1" indent="0" justifyLastLine="0" shrinkToFit="0" readingOrder="0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>
          <fgColor theme="0" tint="-0.34998626667073579"/>
        </patternFill>
      </fill>
    </dxf>
    <dxf>
      <fill>
        <patternFill>
          <fgColor theme="0" tint="-0.24994659260841701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9" defaultPivotStyle="PivotStyleLight16">
    <tableStyle name="PivotTable Style 1" table="0" count="3" xr9:uid="{ED2B2960-4643-43DC-A651-F0570DF3D66B}">
      <tableStyleElement type="wholeTable" dxfId="4441"/>
      <tableStyleElement type="headerRow" dxfId="4440"/>
      <tableStyleElement type="pageFieldLabels" dxfId="4439"/>
    </tableStyle>
    <tableStyle name="Table Style 1" pivot="0" count="1" xr9:uid="{DEBE11B2-5EDA-428C-B419-DE8750BFA381}">
      <tableStyleElement type="wholeTable" dxfId="4438"/>
    </tableStyle>
  </tableStyles>
  <colors>
    <mruColors>
      <color rgb="FFC4BC96"/>
      <color rgb="FFB9CF87"/>
      <color rgb="FF91B248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8.xml"/><Relationship Id="rId21" Type="http://schemas.openxmlformats.org/officeDocument/2006/relationships/pivotCacheDefinition" Target="pivotCache/pivotCacheDefinition3.xml"/><Relationship Id="rId34" Type="http://schemas.openxmlformats.org/officeDocument/2006/relationships/pivotCacheDefinition" Target="pivotCache/pivotCacheDefinition16.xml"/><Relationship Id="rId42" Type="http://schemas.openxmlformats.org/officeDocument/2006/relationships/powerPivotData" Target="model/item.data"/><Relationship Id="rId47" Type="http://schemas.openxmlformats.org/officeDocument/2006/relationships/customXml" Target="../customXml/item4.xml"/><Relationship Id="rId50" Type="http://schemas.openxmlformats.org/officeDocument/2006/relationships/customXml" Target="../customXml/item7.xml"/><Relationship Id="rId55" Type="http://schemas.openxmlformats.org/officeDocument/2006/relationships/customXml" Target="../customXml/item12.xml"/><Relationship Id="rId63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pivotCacheDefinition" Target="pivotCache/pivotCacheDefinition11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6.xml"/><Relationship Id="rId32" Type="http://schemas.openxmlformats.org/officeDocument/2006/relationships/pivotCacheDefinition" Target="pivotCache/pivotCacheDefinition14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2.xml"/><Relationship Id="rId53" Type="http://schemas.openxmlformats.org/officeDocument/2006/relationships/customXml" Target="../customXml/item10.xml"/><Relationship Id="rId58" Type="http://schemas.openxmlformats.org/officeDocument/2006/relationships/customXml" Target="../customXml/item15.xml"/><Relationship Id="rId66" Type="http://schemas.openxmlformats.org/officeDocument/2006/relationships/customXml" Target="../customXml/item23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8.xml"/><Relationship Id="rId19" Type="http://schemas.openxmlformats.org/officeDocument/2006/relationships/pivotCacheDefinition" Target="pivotCache/pivotCacheDefinition1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4.xml"/><Relationship Id="rId27" Type="http://schemas.openxmlformats.org/officeDocument/2006/relationships/pivotCacheDefinition" Target="pivotCache/pivotCacheDefinition9.xml"/><Relationship Id="rId30" Type="http://schemas.openxmlformats.org/officeDocument/2006/relationships/pivotCacheDefinition" Target="pivotCache/pivotCacheDefinition12.xml"/><Relationship Id="rId35" Type="http://schemas.openxmlformats.org/officeDocument/2006/relationships/pivotCacheDefinition" Target="pivotCache/pivotCacheDefinition17.xml"/><Relationship Id="rId43" Type="http://schemas.openxmlformats.org/officeDocument/2006/relationships/calcChain" Target="calcChain.xml"/><Relationship Id="rId48" Type="http://schemas.openxmlformats.org/officeDocument/2006/relationships/customXml" Target="../customXml/item5.xml"/><Relationship Id="rId56" Type="http://schemas.openxmlformats.org/officeDocument/2006/relationships/customXml" Target="../customXml/item13.xml"/><Relationship Id="rId64" Type="http://schemas.openxmlformats.org/officeDocument/2006/relationships/customXml" Target="../customXml/item2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7.xml"/><Relationship Id="rId33" Type="http://schemas.openxmlformats.org/officeDocument/2006/relationships/pivotCacheDefinition" Target="pivotCache/pivotCacheDefinition15.xml"/><Relationship Id="rId38" Type="http://schemas.openxmlformats.org/officeDocument/2006/relationships/connections" Target="connections.xml"/><Relationship Id="rId46" Type="http://schemas.openxmlformats.org/officeDocument/2006/relationships/customXml" Target="../customXml/item3.xml"/><Relationship Id="rId59" Type="http://schemas.openxmlformats.org/officeDocument/2006/relationships/customXml" Target="../customXml/item16.xml"/><Relationship Id="rId67" Type="http://schemas.openxmlformats.org/officeDocument/2006/relationships/customXml" Target="../customXml/item24.xml"/><Relationship Id="rId20" Type="http://schemas.openxmlformats.org/officeDocument/2006/relationships/pivotCacheDefinition" Target="pivotCache/pivotCacheDefinition2.xml"/><Relationship Id="rId41" Type="http://schemas.openxmlformats.org/officeDocument/2006/relationships/sheetMetadata" Target="metadata.xml"/><Relationship Id="rId54" Type="http://schemas.openxmlformats.org/officeDocument/2006/relationships/customXml" Target="../customXml/item11.xml"/><Relationship Id="rId62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5.xml"/><Relationship Id="rId28" Type="http://schemas.openxmlformats.org/officeDocument/2006/relationships/pivotCacheDefinition" Target="pivotCache/pivotCacheDefinition10.xml"/><Relationship Id="rId36" Type="http://schemas.openxmlformats.org/officeDocument/2006/relationships/pivotCacheDefinition" Target="pivotCache/pivotCacheDefinition18.xml"/><Relationship Id="rId49" Type="http://schemas.openxmlformats.org/officeDocument/2006/relationships/customXml" Target="../customXml/item6.xml"/><Relationship Id="rId57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3.xml"/><Relationship Id="rId44" Type="http://schemas.openxmlformats.org/officeDocument/2006/relationships/customXml" Target="../customXml/item1.xml"/><Relationship Id="rId52" Type="http://schemas.openxmlformats.org/officeDocument/2006/relationships/customXml" Target="../customXml/item9.xml"/><Relationship Id="rId60" Type="http://schemas.openxmlformats.org/officeDocument/2006/relationships/customXml" Target="../customXml/item17.xml"/><Relationship Id="rId65" Type="http://schemas.openxmlformats.org/officeDocument/2006/relationships/customXml" Target="../customXml/item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[DDNXA_APP_A-5.16.1-v2.00.xlsx]PVT_Group by changes_simple!PivotTable10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2000" b="1">
                <a:solidFill>
                  <a:sysClr val="windowText" lastClr="000000"/>
                </a:solidFill>
              </a:rPr>
              <a:t>Changes on IEs compared to ECS-P2</a:t>
            </a:r>
            <a:endParaRPr lang="en-US" sz="2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8119791457211174"/>
          <c:y val="5.668183389229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rgbClr val="0070C0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2.2733068547779362E-2"/>
              <c:y val="-5.017392309773017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rgbClr val="00B05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5.1528288708299869E-2"/>
              <c:y val="-3.84666743749264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3.1946703663293781E-2"/>
              <c:y val="5.148384439183267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275857015800844"/>
              <c:y val="9.027559999322654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4754831910736488"/>
                  <c:h val="5.1694021770478396E-2"/>
                </c:manualLayout>
              </c15:layout>
            </c:ext>
          </c:extLst>
        </c:dLbl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6683667740152899E-2"/>
              <c:y val="-6.355363592379147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1407271216725143"/>
                  <c:h val="5.1694021770478396E-2"/>
                </c:manualLayout>
              </c15:layout>
            </c:ext>
          </c:extLst>
        </c:dLbl>
      </c:pivotFmt>
      <c:pivotFmt>
        <c:idx val="1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4951771884576157"/>
          <c:y val="0"/>
          <c:w val="0.79170518658837263"/>
          <c:h val="0.98332887238461841"/>
        </c:manualLayout>
      </c:layout>
      <c:ofPieChart>
        <c:ofPieType val="pie"/>
        <c:varyColors val="1"/>
        <c:ser>
          <c:idx val="0"/>
          <c:order val="0"/>
          <c:tx>
            <c:strRef>
              <c:f>'PVT_Group by changes_simple'!$B$34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E12-439C-AE47-9F2C068355F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12-439C-AE47-9F2C068355FE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12-439C-AE47-9F2C068355F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12-439C-AE47-9F2C068355F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4B-4D9F-8D38-DD8AF2A7049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C4B-4D9F-8D38-DD8AF2A7049B}"/>
              </c:ext>
            </c:extLst>
          </c:dPt>
          <c:dLbls>
            <c:dLbl>
              <c:idx val="2"/>
              <c:layout>
                <c:manualLayout>
                  <c:x val="-3.1946703663293781E-2"/>
                  <c:y val="5.14838443918326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12-439C-AE47-9F2C068355FE}"/>
                </c:ext>
              </c:extLst>
            </c:dLbl>
            <c:dLbl>
              <c:idx val="3"/>
              <c:layout>
                <c:manualLayout>
                  <c:x val="0.12275857015800844"/>
                  <c:y val="9.02755999932265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54831910736488"/>
                      <c:h val="5.1694021770478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E12-439C-AE47-9F2C068355FE}"/>
                </c:ext>
              </c:extLst>
            </c:dLbl>
            <c:dLbl>
              <c:idx val="4"/>
              <c:layout>
                <c:manualLayout>
                  <c:x val="-6.6683667740152899E-2"/>
                  <c:y val="-6.35536359237914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7271216725143"/>
                      <c:h val="5.1694021770478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4B-4D9F-8D38-DD8AF2A7049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'PVT_Group by changes_simple'!$A$35:$A$40</c:f>
              <c:strCache>
                <c:ptCount val="5"/>
                <c:pt idx="0">
                  <c:v>Added</c:v>
                </c:pt>
                <c:pt idx="1">
                  <c:v>Deleted</c:v>
                </c:pt>
                <c:pt idx="2">
                  <c:v>Modified</c:v>
                </c:pt>
                <c:pt idx="3">
                  <c:v>Replacement (Legacy)</c:v>
                </c:pt>
                <c:pt idx="4">
                  <c:v>Replacement (To Be)</c:v>
                </c:pt>
              </c:strCache>
            </c:strRef>
          </c:cat>
          <c:val>
            <c:numRef>
              <c:f>'PVT_Group by changes_simple'!$B$35:$B$40</c:f>
              <c:numCache>
                <c:formatCode>General</c:formatCode>
                <c:ptCount val="5"/>
                <c:pt idx="0">
                  <c:v>38</c:v>
                </c:pt>
                <c:pt idx="1">
                  <c:v>8</c:v>
                </c:pt>
                <c:pt idx="2">
                  <c:v>39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2-439C-AE47-9F2C0683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8493887071900812"/>
          <c:y val="0.82049501172295314"/>
          <c:w val="0.57111053008861834"/>
          <c:h val="0.14941137136301957"/>
        </c:manualLayout>
      </c:layout>
      <c:overlay val="0"/>
      <c:spPr>
        <a:noFill/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1187823</xdr:colOff>
      <xdr:row>13</xdr:row>
      <xdr:rowOff>33618</xdr:rowOff>
    </xdr:from>
    <xdr:to>
      <xdr:col>7</xdr:col>
      <xdr:colOff>1210236</xdr:colOff>
      <xdr:row>23</xdr:row>
      <xdr:rowOff>179294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680D76F-BFDA-4CF2-8EE2-30492FD3FE85}"/>
            </a:ext>
          </a:extLst>
        </xdr:cNvPr>
        <xdr:cNvSpPr/>
      </xdr:nvSpPr>
      <xdr:spPr>
        <a:xfrm>
          <a:off x="14825382" y="2510118"/>
          <a:ext cx="1893795" cy="20506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u="sng"/>
            <a:t>Criteria:</a:t>
          </a:r>
        </a:p>
        <a:p>
          <a:pPr algn="l"/>
          <a:endParaRPr lang="en-US" sz="1100"/>
        </a:p>
        <a:p>
          <a:pPr algn="l"/>
          <a:r>
            <a:rPr lang="en-US" sz="1100"/>
            <a:t>IE:</a:t>
          </a:r>
          <a:r>
            <a:rPr lang="en-US" sz="1100" baseline="0"/>
            <a:t> </a:t>
          </a:r>
          <a:r>
            <a:rPr lang="en-US" sz="1100"/>
            <a:t>no IE601 &amp; IE603</a:t>
          </a:r>
        </a:p>
        <a:p>
          <a:pPr algn="l"/>
          <a:endParaRPr lang="en-US" sz="1100"/>
        </a:p>
        <a:p>
          <a:pPr algn="l"/>
          <a:r>
            <a:rPr lang="en-US" sz="1100"/>
            <a:t>Status:</a:t>
          </a:r>
          <a:r>
            <a:rPr lang="en-US" sz="1100" baseline="0"/>
            <a:t> Modified, Added and Replacement (To Be)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Interface: Enquiry, ieCA, ieCA (only downgrade)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412024</xdr:colOff>
      <xdr:row>16</xdr:row>
      <xdr:rowOff>112059</xdr:rowOff>
    </xdr:from>
    <xdr:to>
      <xdr:col>2</xdr:col>
      <xdr:colOff>8791887</xdr:colOff>
      <xdr:row>55</xdr:row>
      <xdr:rowOff>65196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6F61D9-032A-4856-A220-27378C50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61921298" backgroundQuery="1" createdVersion="6" refreshedVersion="8" minRefreshableVersion="3" recordCount="0" supportSubquery="1" supportAdvancedDrill="1" xr:uid="{D1D2648B-5D78-4BCD-A001-9E13DD84E565}">
  <cacheSource type="external" connectionId="1"/>
  <cacheFields count="9">
    <cacheField name="[ScopeTable].[IE Number].[IE Number]" caption="IE Number" numFmtId="0" level="1">
      <sharedItems count="67">
        <s v="IE533"/>
        <s v="IE540" u="1"/>
        <s v="IE541" u="1"/>
        <s v="IE542" u="1"/>
        <s v="IE543" u="1"/>
        <s v="IE545" u="1"/>
        <s v="IE563" u="1"/>
        <s v="IE564" u="1"/>
        <s v="IE592" u="1"/>
        <s v="IE519" u="1"/>
        <s v="IE532" u="1"/>
        <s v="IE534" u="1"/>
        <s v="IE535" u="1"/>
        <s v="IE536" u="1"/>
        <s v="IE537" u="1"/>
        <s v="IE539" u="1"/>
        <s v="IE598" u="1"/>
        <s v="IE801" u="1"/>
        <s v="IE8xx" u="1"/>
        <s v="IE040" u="1"/>
        <s v="IE042" u="1"/>
        <s v="IE048" u="1"/>
        <s v="IE190" u="1"/>
        <s v="IE191" u="1"/>
        <s v="IE531" u="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82" u="1"/>
        <s v="IE583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33]"/>
            <x15:cachedUniqueName index="1" name="[ScopeTable].[IE Number].&amp;[IE540]"/>
            <x15:cachedUniqueName index="2" name="[ScopeTable].[IE Number].&amp;[IE541]"/>
            <x15:cachedUniqueName index="3" name="[ScopeTable].[IE Number].&amp;[IE542]"/>
            <x15:cachedUniqueName index="4" name="[ScopeTable].[IE Number].&amp;[IE543]"/>
            <x15:cachedUniqueName index="5" name="[ScopeTable].[IE Number].&amp;[IE545]"/>
            <x15:cachedUniqueName index="6" name="[ScopeTable].[IE Number].&amp;[IE563]"/>
            <x15:cachedUniqueName index="7" name="[ScopeTable].[IE Number].&amp;[IE564]"/>
            <x15:cachedUniqueName index="8" name="[ScopeTable].[IE Number].&amp;[IE592]"/>
            <x15:cachedUniqueName index="9" name="[ScopeTable].[IE Number].&amp;[IE519]"/>
            <x15:cachedUniqueName index="10" name="[ScopeTable].[IE Number].&amp;[IE532]"/>
            <x15:cachedUniqueName index="11" name="[ScopeTable].[IE Number].&amp;[IE534]"/>
            <x15:cachedUniqueName index="12" name="[ScopeTable].[IE Number].&amp;[IE535]"/>
            <x15:cachedUniqueName index="13" name="[ScopeTable].[IE Number].&amp;[IE536]"/>
            <x15:cachedUniqueName index="14" name="[ScopeTable].[IE Number].&amp;[IE537]"/>
            <x15:cachedUniqueName index="15" name="[ScopeTable].[IE Number].&amp;[IE539]"/>
            <x15:cachedUniqueName index="16" name="[ScopeTable].[IE Number].&amp;[IE598]"/>
            <x15:cachedUniqueName index="17" name="[ScopeTable].[IE Number].&amp;[IE801]"/>
            <x15:cachedUniqueName index="18" name="[ScopeTable].[IE Number].&amp;[IE8xx]"/>
            <x15:cachedUniqueName index="19" name="[ScopeTable].[IE Number].&amp;[IE040]"/>
            <x15:cachedUniqueName index="20" name="[ScopeTable].[IE Number].&amp;[IE042]"/>
            <x15:cachedUniqueName index="21" name="[ScopeTable].[IE Number].&amp;[IE048]"/>
            <x15:cachedUniqueName index="22" name="[ScopeTable].[IE Number].&amp;[IE190]"/>
            <x15:cachedUniqueName index="23" name="[ScopeTable].[IE Number].&amp;[IE191]"/>
            <x15:cachedUniqueName index="24" name="[ScopeTable].[IE Number].&amp;[IE531]"/>
            <x15:cachedUniqueName index="25" name="[ScopeTable].[IE Number].&amp;[IE501]"/>
            <x15:cachedUniqueName index="26" name="[ScopeTable].[IE Number].&amp;[IE502]"/>
            <x15:cachedUniqueName index="27" name="[ScopeTable].[IE Number].&amp;[IE503]"/>
            <x15:cachedUniqueName index="28" name="[ScopeTable].[IE Number].&amp;[IE510]"/>
            <x15:cachedUniqueName index="29" name="[ScopeTable].[IE Number].&amp;[IE518]"/>
            <x15:cachedUniqueName index="30" name="[ScopeTable].[IE Number].&amp;[IE524]"/>
            <x15:cachedUniqueName index="31" name="[ScopeTable].[IE Number].&amp;[IE527]"/>
            <x15:cachedUniqueName index="32" name="[ScopeTable].[IE Number].&amp;[IE538]"/>
            <x15:cachedUniqueName index="33" name="[ScopeTable].[IE Number].&amp;[IE588]"/>
            <x15:cachedUniqueName index="34" name="[ScopeTable].[IE Number].&amp;[IE591]"/>
            <x15:cachedUniqueName index="35" name="[ScopeTable].[IE Number].&amp;[IE594]"/>
            <x15:cachedUniqueName index="36" name="[ScopeTable].[IE Number].&amp;[IE595]"/>
            <x15:cachedUniqueName index="37" name="[ScopeTable].[IE Number].&amp;[IE906]"/>
            <x15:cachedUniqueName index="38" name="[ScopeTable].[IE Number].&amp;[IE917]"/>
            <x15:cachedUniqueName index="39" name="[ScopeTable].[IE Number].&amp;[IE504]"/>
            <x15:cachedUniqueName index="40" name="[ScopeTable].[IE Number].&amp;[IE507]"/>
            <x15:cachedUniqueName index="41" name="[ScopeTable].[IE Number].&amp;[IE509]"/>
            <x15:cachedUniqueName index="42" name="[ScopeTable].[IE Number].&amp;[IE513]"/>
            <x15:cachedUniqueName index="43" name="[ScopeTable].[IE Number].&amp;[IE514]"/>
            <x15:cachedUniqueName index="44" name="[ScopeTable].[IE Number].&amp;[IE515]"/>
            <x15:cachedUniqueName index="45" name="[ScopeTable].[IE Number].&amp;[IE521]"/>
            <x15:cachedUniqueName index="46" name="[ScopeTable].[IE Number].&amp;[IE522]"/>
            <x15:cachedUniqueName index="47" name="[ScopeTable].[IE Number].&amp;[IE525]"/>
            <x15:cachedUniqueName index="48" name="[ScopeTable].[IE Number].&amp;[IE528]"/>
            <x15:cachedUniqueName index="49" name="[ScopeTable].[IE Number].&amp;[IE529]"/>
            <x15:cachedUniqueName index="50" name="[ScopeTable].[IE Number].&amp;[IE547]"/>
            <x15:cachedUniqueName index="51" name="[ScopeTable].[IE Number].&amp;[IE548]"/>
            <x15:cachedUniqueName index="52" name="[ScopeTable].[IE Number].&amp;[IE551]"/>
            <x15:cachedUniqueName index="53" name="[ScopeTable].[IE Number].&amp;[IE556]"/>
            <x15:cachedUniqueName index="54" name="[ScopeTable].[IE Number].&amp;[IE557]"/>
            <x15:cachedUniqueName index="55" name="[ScopeTable].[IE Number].&amp;[IE560]"/>
            <x15:cachedUniqueName index="56" name="[ScopeTable].[IE Number].&amp;[IE561]"/>
            <x15:cachedUniqueName index="57" name="[ScopeTable].[IE Number].&amp;[IE582]"/>
            <x15:cachedUniqueName index="58" name="[ScopeTable].[IE Number].&amp;[IE583]"/>
            <x15:cachedUniqueName index="59" name="[ScopeTable].[IE Number].&amp;[IE590]"/>
            <x15:cachedUniqueName index="60" name="[ScopeTable].[IE Number].&amp;[IE599]"/>
            <x15:cachedUniqueName index="61" name="[ScopeTable].[IE Number].&amp;[IE604]"/>
            <x15:cachedUniqueName index="62" name="[ScopeTable].[IE Number].&amp;[IE613]"/>
            <x15:cachedUniqueName index="63" name="[ScopeTable].[IE Number].&amp;[IE615]"/>
            <x15:cachedUniqueName index="64" name="[ScopeTable].[IE Number].&amp;[IE628]"/>
            <x15:cachedUniqueName index="65" name="[ScopeTable].[IE Number].&amp;[IE601]"/>
            <x15:cachedUniqueName index="66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43">
        <s v="CD533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82C" u="1"/>
        <s v="CC583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D533C]"/>
            <x15:cachedUniqueName index="1" name="[ScopeTable].[AES-P1 IE Version].&amp;[CD501C]"/>
            <x15:cachedUniqueName index="2" name="[ScopeTable].[AES-P1 IE Version].&amp;[CD502C]"/>
            <x15:cachedUniqueName index="3" name="[ScopeTable].[AES-P1 IE Version].&amp;[CD503C]"/>
            <x15:cachedUniqueName index="4" name="[ScopeTable].[AES-P1 IE Version].&amp;[CD510C]"/>
            <x15:cachedUniqueName index="5" name="[ScopeTable].[AES-P1 IE Version].&amp;[CD518C]"/>
            <x15:cachedUniqueName index="6" name="[ScopeTable].[AES-P1 IE Version].&amp;[CD524C]"/>
            <x15:cachedUniqueName index="7" name="[ScopeTable].[AES-P1 IE Version].&amp;[CD527C]"/>
            <x15:cachedUniqueName index="8" name="[ScopeTable].[AES-P1 IE Version].&amp;[CD538C]"/>
            <x15:cachedUniqueName index="9" name="[ScopeTable].[AES-P1 IE Version].&amp;[CD588C]"/>
            <x15:cachedUniqueName index="10" name="[ScopeTable].[AES-P1 IE Version].&amp;[CD591C]"/>
            <x15:cachedUniqueName index="11" name="[ScopeTable].[AES-P1 IE Version].&amp;[CD594C]"/>
            <x15:cachedUniqueName index="12" name="[ScopeTable].[AES-P1 IE Version].&amp;[CD595C]"/>
            <x15:cachedUniqueName index="13" name="[ScopeTable].[AES-P1 IE Version].&amp;[CD906C]"/>
            <x15:cachedUniqueName index="14" name="[ScopeTable].[AES-P1 IE Version].&amp;[CD917C]"/>
            <x15:cachedUniqueName index="15" name="[ScopeTable].[AES-P1 IE Version].&amp;[CC504C]"/>
            <x15:cachedUniqueName index="16" name="[ScopeTable].[AES-P1 IE Version].&amp;[CC507C]"/>
            <x15:cachedUniqueName index="17" name="[ScopeTable].[AES-P1 IE Version].&amp;[CC509C]"/>
            <x15:cachedUniqueName index="18" name="[ScopeTable].[AES-P1 IE Version].&amp;[CC513C]"/>
            <x15:cachedUniqueName index="19" name="[ScopeTable].[AES-P1 IE Version].&amp;[CC514C]"/>
            <x15:cachedUniqueName index="20" name="[ScopeTable].[AES-P1 IE Version].&amp;[CC515C]"/>
            <x15:cachedUniqueName index="21" name="[ScopeTable].[AES-P1 IE Version].&amp;[CC521C]"/>
            <x15:cachedUniqueName index="22" name="[ScopeTable].[AES-P1 IE Version].&amp;[CC522C]"/>
            <x15:cachedUniqueName index="23" name="[ScopeTable].[AES-P1 IE Version].&amp;[CC525C]"/>
            <x15:cachedUniqueName index="24" name="[ScopeTable].[AES-P1 IE Version].&amp;[CC528C]"/>
            <x15:cachedUniqueName index="25" name="[ScopeTable].[AES-P1 IE Version].&amp;[CC529C]"/>
            <x15:cachedUniqueName index="26" name="[ScopeTable].[AES-P1 IE Version].&amp;[CC547C]"/>
            <x15:cachedUniqueName index="27" name="[ScopeTable].[AES-P1 IE Version].&amp;[CC548C]"/>
            <x15:cachedUniqueName index="28" name="[ScopeTable].[AES-P1 IE Version].&amp;[CC551C]"/>
            <x15:cachedUniqueName index="29" name="[ScopeTable].[AES-P1 IE Version].&amp;[CC556C]"/>
            <x15:cachedUniqueName index="30" name="[ScopeTable].[AES-P1 IE Version].&amp;[CC557C]"/>
            <x15:cachedUniqueName index="31" name="[ScopeTable].[AES-P1 IE Version].&amp;[CC560C]"/>
            <x15:cachedUniqueName index="32" name="[ScopeTable].[AES-P1 IE Version].&amp;[CC561C]"/>
            <x15:cachedUniqueName index="33" name="[ScopeTable].[AES-P1 IE Version].&amp;[CC582C]"/>
            <x15:cachedUniqueName index="34" name="[ScopeTable].[AES-P1 IE Version].&amp;[CC583C]"/>
            <x15:cachedUniqueName index="35" name="[ScopeTable].[AES-P1 IE Version].&amp;[CC590C]"/>
            <x15:cachedUniqueName index="36" name="[ScopeTable].[AES-P1 IE Version].&amp;[CC599C]"/>
            <x15:cachedUniqueName index="37" name="[ScopeTable].[AES-P1 IE Version].&amp;[CC604C]"/>
            <x15:cachedUniqueName index="38" name="[ScopeTable].[AES-P1 IE Version].&amp;[CC613C]"/>
            <x15:cachedUniqueName index="39" name="[ScopeTable].[AES-P1 IE Version].&amp;[CC615C]"/>
            <x15:cachedUniqueName index="40" name="[ScopeTable].[AES-P1 IE Version].&amp;[CC628C]"/>
            <x15:cachedUniqueName index="41" name="[ScopeTable].[AES-P1 IE Version].&amp;[CD601C]"/>
            <x15:cachedUniqueName index="42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2">
        <s v="MATCHED DATA DECLARATION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MATCHED DATA DECLARATION]"/>
            <x15:cachedUniqueName index="1" name="[ScopeTable].[AES-P1 IE Name].&amp;[AER]"/>
            <x15:cachedUniqueName index="2" name="[ScopeTable].[AES-P1 IE Name].&amp;[DECLARATION REQUEST EXPORT]"/>
            <x15:cachedUniqueName index="3" name="[ScopeTable].[AES-P1 IE Name].&amp;[AER RESPONSE]"/>
            <x15:cachedUniqueName index="4" name="[ScopeTable].[AES-P1 IE Name].&amp;[EXPORT INVALIDATION NOTIFICATION]"/>
            <x15:cachedUniqueName index="5" name="[ScopeTable].[AES-P1 IE Name].&amp;[EXIT RESULTS]"/>
            <x15:cachedUniqueName index="6" name="[ScopeTable].[AES-P1 IE Name].&amp;[FORWARDED ARRIVAL ADVICE]"/>
            <x15:cachedUniqueName index="7" name="[ScopeTable].[AES-P1 IE Name].&amp;[EXPORT QUERY]"/>
            <x15:cachedUniqueName index="8" name="[ScopeTable].[AES-P1 IE Name].&amp;[RESPONSE TO EXPORT QUERY]"/>
            <x15:cachedUniqueName index="9" name="[ScopeTable].[AES-P1 IE Name].&amp;[CERTIFICATION OF EXIT ON ALTERNATIVE EVIDENCE NOTIFICATION]"/>
            <x15:cachedUniqueName index="10" name="[ScopeTable].[AES-P1 IE Name].&amp;[INVALIDATION ACKNOWLEDGEMENT]"/>
            <x15:cachedUniqueName index="11" name="[ScopeTable].[AES-P1 IE Name].&amp;[STATUS REQUEST]"/>
            <x15:cachedUniqueName index="12" name="[ScopeTable].[AES-P1 IE Name].&amp;[STATUS RESPONSE]"/>
            <x15:cachedUniqueName index="13" name="[ScopeTable].[AES-P1 IE Name].&amp;[FUNCTIONAL NACK]"/>
            <x15:cachedUniqueName index="14" name="[ScopeTable].[AES-P1 IE Name].&amp;[XML NACK]"/>
            <x15:cachedUniqueName index="15" name="[ScopeTable].[AES-P1 IE Name].&amp;[EXPORT DECLARATION AMENDMENT ACCEPTANCE]"/>
            <x15:cachedUniqueName index="16" name="[ScopeTable].[AES-P1 IE Name].&amp;[ARRIVAL AT EXIT]"/>
            <x15:cachedUniqueName index="17" name="[ScopeTable].[AES-P1 IE Name].&amp;[EXPORT INVALIDATION DECISION]"/>
            <x15:cachedUniqueName index="18" name="[ScopeTable].[AES-P1 IE Name].&amp;[EXPORT DECLARATION AMENDMENT]"/>
            <x15:cachedUniqueName index="19" name="[ScopeTable].[AES-P1 IE Name].&amp;[EXPORT INVALIDATION REQUEST]"/>
            <x15:cachedUniqueName index="20" name="[ScopeTable].[AES-P1 IE Name].&amp;[EXPORT DECLARATION]"/>
            <x15:cachedUniqueName index="21" name="[ScopeTable].[AES-P1 IE Name].&amp;[DIVERSION REJECTION NOTIFICATION]"/>
            <x15:cachedUniqueName index="22" name="[ScopeTable].[AES-P1 IE Name].&amp;[EXIT RELEASE REJECTION]"/>
            <x15:cachedUniqueName index="23" name="[ScopeTable].[AES-P1 IE Name].&amp;[EXIT RELEASE NOTIFICATION]"/>
            <x15:cachedUniqueName index="24" name="[ScopeTable].[AES-P1 IE Name].&amp;[EXPORT MRN ALLOCATED]"/>
            <x15:cachedUniqueName index="25" name="[ScopeTable].[AES-P1 IE Name].&amp;[RELEASE FOR EXPORT]"/>
            <x15:cachedUniqueName index="26" name="[ScopeTable].[AES-P1 IE Name].&amp;[MANIFEST PRESENTATION]"/>
            <x15:cachedUniqueName index="27" name="[ScopeTable].[AES-P1 IE Name].&amp;[MANIFEST VALIDATION]"/>
            <x15:cachedUniqueName index="28" name="[ScopeTable].[AES-P1 IE Name].&amp;[EXPORT NO RELEASE]"/>
            <x15:cachedUniqueName index="29" name="[ScopeTable].[AES-P1 IE Name].&amp;[REJECTION FROM OFFICE OF EXPORT]"/>
            <x15:cachedUniqueName index="30" name="[ScopeTable].[AES-P1 IE Name].&amp;[REJECTION FROM OFFICE OF EXIT]"/>
            <x15:cachedUniqueName index="31" name="[ScopeTable].[AES-P1 IE Name].&amp;[EXPORT CONTROL DECISION NOTIFICATION]"/>
            <x15:cachedUniqueName index="32" name="[ScopeTable].[AES-P1 IE Name].&amp;[EXIT CONTROL DECISION NOTIFICATION]"/>
            <x15:cachedUniqueName index="33" name="[ScopeTable].[AES-P1 IE Name].&amp;[REQUEST ON NON-EXITED EXPORT]"/>
            <x15:cachedUniqueName index="34" name="[ScopeTable].[AES-P1 IE Name].&amp;[EXIT NOTIFICATION]"/>
            <x15:cachedUniqueName index="35" name="[ScopeTable].[AES-P1 IE Name].&amp;[EXPORT NOTIFICATION]"/>
            <x15:cachedUniqueName index="36" name="[ScopeTable].[AES-P1 IE Name].&amp;[EXIT SUMMARY DECLARATION AMENDMENT ACCEPTANCE]"/>
            <x15:cachedUniqueName index="37" name="[ScopeTable].[AES-P1 IE Name].&amp;[EXIT SUMMARY DECLARATION AMENDMENT]"/>
            <x15:cachedUniqueName index="38" name="[ScopeTable].[AES-P1 IE Name].&amp;[EXIT SUMMARY DECLARATION]"/>
            <x15:cachedUniqueName index="39" name="[ScopeTable].[AES-P1 IE Name].&amp;[EXIT SUMMARY DECLARATION ACKNOWLEDGEMENT]"/>
            <x15:cachedUniqueName index="40" name="[ScopeTable].[AES-P1 IE Name].&amp;[EXS]"/>
            <x15:cachedUniqueName index="41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Added"/>
        <s v="Replacement (To Be)" u="1"/>
        <s v="Modifi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Added]"/>
            <x15:cachedUniqueName index="1" name="[ScopeTable].[IE Status compared to ECS-P2].&amp;[Replacement (To Be)]"/>
            <x15:cachedUniqueName index="2" name="[ScopeTable].[IE Status compared to ECS-P2].&amp;[Modified]"/>
          </x15:cachedUniqueNames>
        </ext>
      </extLst>
    </cacheField>
    <cacheField name="[ScopeTable].[ECS-P2 IE  Version].[ECS-P2 IE  Version]" caption="ECS-P2 IE  Version" numFmtId="0" hierarchy="12" level="1">
      <sharedItems containsNonDate="0" containsBlank="1" count="41">
        <m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82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"/>
            <x15:cachedUniqueName index="1" name="[ScopeTable].[ECS-P2 IE  Version].&amp;[CD501B]"/>
            <x15:cachedUniqueName index="2" name="[ScopeTable].[ECS-P2 IE  Version].&amp;[CD502A]"/>
            <x15:cachedUniqueName index="3" name="[ScopeTable].[ECS-P2 IE  Version].&amp;[CD503B]"/>
            <x15:cachedUniqueName index="4" name="[ScopeTable].[ECS-P2 IE  Version].&amp;[CD510A]"/>
            <x15:cachedUniqueName index="5" name="[ScopeTable].[ECS-P2 IE  Version].&amp;[CD518B]"/>
            <x15:cachedUniqueName index="6" name="[ScopeTable].[ECS-P2 IE  Version].&amp;[CD524B]"/>
            <x15:cachedUniqueName index="7" name="[ScopeTable].[ECS-P2 IE  Version].&amp;[CD527A]"/>
            <x15:cachedUniqueName index="8" name="[ScopeTable].[ECS-P2 IE  Version].&amp;[CD538A]"/>
            <x15:cachedUniqueName index="9" name="[ScopeTable].[ECS-P2 IE  Version].&amp;[Previous IE Number: IE524 (CD524B)]"/>
            <x15:cachedUniqueName index="10" name="[ScopeTable].[ECS-P2 IE  Version].&amp;[Previous IE Number: IE901 (CD901B)]"/>
            <x15:cachedUniqueName index="11" name="[ScopeTable].[ECS-P2 IE  Version].&amp;[Previous IE Number: IE904 (CD904A)]"/>
            <x15:cachedUniqueName index="12" name="[ScopeTable].[ECS-P2 IE  Version].&amp;[Previous IE Number: IE905 (CD905A)]"/>
            <x15:cachedUniqueName index="13" name="[ScopeTable].[ECS-P2 IE  Version].&amp;[CD906A]"/>
            <x15:cachedUniqueName index="14" name="[ScopeTable].[ECS-P2 IE  Version].&amp;[CC504A]"/>
            <x15:cachedUniqueName index="15" name="[ScopeTable].[ECS-P2 IE  Version].&amp;[CC507A]"/>
            <x15:cachedUniqueName index="16" name="[ScopeTable].[ECS-P2 IE  Version].&amp;[CC509A]"/>
            <x15:cachedUniqueName index="17" name="[ScopeTable].[ECS-P2 IE  Version].&amp;[CC513A]"/>
            <x15:cachedUniqueName index="18" name="[ScopeTable].[ECS-P2 IE  Version].&amp;[CC514A]"/>
            <x15:cachedUniqueName index="19" name="[ScopeTable].[ECS-P2 IE  Version].&amp;[CC515A]"/>
            <x15:cachedUniqueName index="20" name="[ScopeTable].[ECS-P2 IE  Version].&amp;[CC521A]"/>
            <x15:cachedUniqueName index="21" name="[ScopeTable].[ECS-P2 IE  Version].&amp;[CC522A]"/>
            <x15:cachedUniqueName index="22" name="[ScopeTable].[ECS-P2 IE  Version].&amp;[CC525A]"/>
            <x15:cachedUniqueName index="23" name="[ScopeTable].[ECS-P2 IE  Version].&amp;[CC528A]"/>
            <x15:cachedUniqueName index="24" name="[ScopeTable].[ECS-P2 IE  Version].&amp;[CC529A]"/>
            <x15:cachedUniqueName index="25" name="[ScopeTable].[ECS-P2 IE  Version].&amp;[CC547A]"/>
            <x15:cachedUniqueName index="26" name="[ScopeTable].[ECS-P2 IE  Version].&amp;[CC548A]"/>
            <x15:cachedUniqueName index="27" name="[ScopeTable].[ECS-P2 IE  Version].&amp;[CC551A]"/>
            <x15:cachedUniqueName index="28" name="[ScopeTable].[ECS-P2 IE  Version].&amp;[Previous IE Number: IE516 (CC516A), IE505 (CC505A)]"/>
            <x15:cachedUniqueName index="29" name="[ScopeTable].[ECS-P2 IE  Version].&amp;[Previous IE Number: IE508 (CC508A), IE605 (CC605A), IE616 (CC616A)]"/>
            <x15:cachedUniqueName index="30" name="[ScopeTable].[ECS-P2 IE  Version].&amp;[CC560A]"/>
            <x15:cachedUniqueName index="31" name="[ScopeTable].[ECS-P2 IE  Version].&amp;[CC561A]"/>
            <x15:cachedUniqueName index="32" name="[ScopeTable].[ECS-P2 IE  Version].&amp;[CC582A]"/>
            <x15:cachedUniqueName index="33" name="[ScopeTable].[ECS-P2 IE  Version].&amp;[CC590A]"/>
            <x15:cachedUniqueName index="34" name="[ScopeTable].[ECS-P2 IE  Version].&amp;[CC599A]"/>
            <x15:cachedUniqueName index="35" name="[ScopeTable].[ECS-P2 IE  Version].&amp;[CC604A]"/>
            <x15:cachedUniqueName index="36" name="[ScopeTable].[ECS-P2 IE  Version].&amp;[CC613A]"/>
            <x15:cachedUniqueName index="37" name="[ScopeTable].[ECS-P2 IE  Version].&amp;[CC615A]"/>
            <x15:cachedUniqueName index="38" name="[ScopeTable].[ECS-P2 IE  Version].&amp;[CC628A]"/>
            <x15:cachedUniqueName index="39" name="[ScopeTable].[ECS-P2 IE  Version].&amp;[CD601A]"/>
            <x15:cachedUniqueName index="40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3">
        <s v="EMCS (Goods under Excise)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EMCS (Goods under Excise)]"/>
            <x15:cachedUniqueName index="1" name="[ScopeTable].[AES-P1 IE Related Functionality/Interface].&amp;"/>
            <x15:cachedUniqueName index="2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2">
        <s v="CD"/>
        <s v="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</x15:cachedUniqueNames>
        </ext>
      </extLst>
    </cacheField>
    <cacheField name="[ScopeTable].[AES-P1 IE Send].[AES-P1 IE Send]" caption="AES-P1 IE Send" numFmtId="0" hierarchy="5" level="1">
      <sharedItems count="1">
        <s v="M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M]"/>
          </x15:cachedUniqueNames>
        </ext>
      </extLst>
    </cacheField>
    <cacheField name="[ScopeTable].[AES-P1 IE Receive].[AES-P1 IE Receive]" caption="AES-P1 IE Receive" numFmtId="0" hierarchy="6" level="1">
      <sharedItems count="1">
        <s v="M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M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6851854" backgroundQuery="1" createdVersion="6" refreshedVersion="8" minRefreshableVersion="3" recordCount="0" supportSubquery="1" supportAdvancedDrill="1" xr:uid="{2A166935-91B8-4059-A1F2-6453A2974C23}">
  <cacheSource type="external" connectionId="1"/>
  <cacheFields count="9">
    <cacheField name="[ScopeTable].[AES-P1 Optionality].[AES-P1 Optionality]" caption="AES-P1 Optionality" numFmtId="0" hierarchy="7" level="1">
      <sharedItems count="2">
        <s v="M"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Optionality].&amp;[M]"/>
            <x15:cachedUniqueName index="1" name="[ScopeTable].[AES-P1 Optionality].&amp;[SR]"/>
          </x15:cachedUniqueNames>
        </ext>
      </extLst>
    </cacheField>
    <cacheField name="[ScopeTable].[AES-P1 IE Version].[AES-P1 IE Version]" caption="AES-P1 IE Version" numFmtId="0" hierarchy="1" level="1">
      <sharedItems containsSemiMixedTypes="0" containsNonDate="0" containsString="0"/>
    </cacheField>
    <cacheField name="[ScopeTable].[IE Status compared to ECS-P2].[IE Status compared to ECS-P2]" caption="IE Status compared to ECS-P2" numFmtId="0" hierarchy="22" level="1">
      <sharedItems containsSemiMixedTypes="0" containsNonDate="0" containsString="0"/>
    </cacheField>
    <cacheField name="[Measures].[Count of IE Number]" caption="Count of IE Number" numFmtId="0" hierarchy="24" level="32767"/>
    <cacheField name="[ScopeTable].[AES-P1 IE Domain].[AES-P1 IE Domain]" caption="AES-P1 IE Domain" numFmtId="0" hierarchy="4" level="1">
      <sharedItems count="3">
        <s v="CD"/>
        <s v="ED"/>
        <s v="ND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  <x15:cachedUniqueName index="2" name="[ScopeTable].[AES-P1 IE Domain].&amp;[ND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SemiMixedTypes="0" containsNonDate="0" containsString="0"/>
    </cacheField>
    <cacheField name="[ScopeTable].[AES-P1 IE Exchange Mechanism].[AES-P1 IE Exchange Mechanism]" caption="AES-P1 IE Exchange Mechanism" numFmtId="0" hierarchy="10" level="1">
      <sharedItems count="3">
        <s v="CCN/CSI"/>
        <s v="WEB CS/MIS"/>
        <s v="NA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Exchange Mechanism].&amp;[CCN/CSI]"/>
            <x15:cachedUniqueName index="1" name="[ScopeTable].[AES-P1 IE Exchange Mechanism].&amp;[WEB CS/MIS]"/>
            <x15:cachedUniqueName index="2" name="[ScopeTable].[AES-P1 IE Exchange Mechanism].&amp;[NA]"/>
          </x15:cachedUniqueNames>
        </ext>
      </extLst>
    </cacheField>
    <cacheField name="[Measures].[IENum_ECSP2Ver]" caption="IENum_ECSP2Ver" numFmtId="0" hierarchy="28" level="32767"/>
    <cacheField name="[Measures].[sdds]" caption="sdds" numFmtId="0" hierarchy="29" level="32767"/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0" memberValueDatatype="130" unbalanced="0"/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0" memberValueDatatype="130" unbalanced="0"/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0" memberValueDatatype="130" unbalanced="0"/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0" memberValueDatatype="130" unbalanced="0"/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0" memberValueDatatype="130" unbalanced="0"/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2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 oneField="1">
      <fieldsUsage count="1">
        <fieldUsage x="7"/>
      </fieldsUsage>
    </cacheHierarchy>
    <cacheHierarchy uniqueName="[Measures].[sdds]" caption="sdds" measure="1" displayFolder="" measureGroup="ScopeTable" count="0" oneField="1">
      <fieldsUsage count="1">
        <fieldUsage x="8"/>
      </fieldsUsage>
    </cacheHierarchy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8125001" backgroundQuery="1" createdVersion="6" refreshedVersion="8" minRefreshableVersion="3" recordCount="0" supportSubquery="1" supportAdvancedDrill="1" xr:uid="{D63B2DCF-31C7-49BF-86E8-C97C8E7E8746}">
  <cacheSource type="external" connectionId="1"/>
  <cacheFields count="8">
    <cacheField name="[ScopeTable].[AES-P1 Optionality].[AES-P1 Optionality]" caption="AES-P1 Optionality" numFmtId="0" hierarchy="7" level="1">
      <sharedItems count="2">
        <s v="SR"/>
        <s v="M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Optionality].&amp;[SR]"/>
            <x15:cachedUniqueName index="1" name="[ScopeTable].[AES-P1 Optionality].&amp;[M]"/>
          </x15:cachedUniqueNames>
        </ext>
      </extLst>
    </cacheField>
    <cacheField name="[ScopeTable].[AES-P1 IE Version].[AES-P1 IE Version]" caption="AES-P1 IE Version" numFmtId="0" hierarchy="1" level="1">
      <sharedItems containsSemiMixedTypes="0" containsNonDate="0" containsString="0"/>
    </cacheField>
    <cacheField name="[ScopeTable].[IE Status compared to ECS-P2].[IE Status compared to ECS-P2]" caption="IE Status compared to ECS-P2" numFmtId="0" hierarchy="22" level="1">
      <sharedItems containsSemiMixedTypes="0" containsNonDate="0" containsString="0"/>
    </cacheField>
    <cacheField name="[Measures].[Count of IE Number]" caption="Count of IE Number" numFmtId="0" hierarchy="24" level="32767"/>
    <cacheField name="[ScopeTable].[AES-P1 IE Domain].[AES-P1 IE Domain]" caption="AES-P1 IE Domain" numFmtId="0" hierarchy="4" level="1">
      <sharedItems count="3">
        <s v="ND"/>
        <s v="CD" u="1"/>
        <s v="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ND]"/>
            <x15:cachedUniqueName index="1" name="[ScopeTable].[AES-P1 IE Domain].&amp;[CD]"/>
            <x15:cachedUniqueName index="2" name="[ScopeTable].[AES-P1 IE Domain].&amp;[ED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SemiMixedTypes="0" containsNonDate="0" containsString="0"/>
    </cacheField>
    <cacheField name="[ScopeTable].[AES-P1 IE Exchange Mechanism].[AES-P1 IE Exchange Mechanism]" caption="AES-P1 IE Exchange Mechanism" numFmtId="0" hierarchy="10" level="1">
      <sharedItems count="1">
        <s v="NA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Exchange Mechanism].&amp;[NA]"/>
          </x15:cachedUniqueNames>
        </ext>
      </extLst>
    </cacheField>
    <cacheField name="[Measures].[AES_P1_IEs]" caption="AES_P1_IEs" numFmtId="0" hierarchy="26" level="32767"/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0" memberValueDatatype="130" unbalanced="0"/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0" memberValueDatatype="130" unbalanced="0"/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0" memberValueDatatype="130" unbalanced="0"/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0" memberValueDatatype="130" unbalanced="0"/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0" memberValueDatatype="130" unbalanced="0"/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2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 oneField="1">
      <fieldsUsage count="1">
        <fieldUsage x="7"/>
      </fieldsUsage>
    </cacheHierarchy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986111" backgroundQuery="1" createdVersion="6" refreshedVersion="8" minRefreshableVersion="3" recordCount="0" supportSubquery="1" supportAdvancedDrill="1" xr:uid="{F385D1D3-C785-4796-9CA4-4294EB7724ED}">
  <cacheSource type="external" connectionId="1"/>
  <cacheFields count="9">
    <cacheField name="[ScopeTable].[IE Number].[IE Number]" caption="IE Number" numFmtId="0" level="1">
      <sharedItems count="42">
        <s v="IE507"/>
        <s v="IE521"/>
        <s v="IE522"/>
        <s v="IE525"/>
        <s v="IE547"/>
        <s v="IE548"/>
        <s v="IE557"/>
        <s v="IE561"/>
        <s v="IE590"/>
        <s v="IE604"/>
        <s v="IE613"/>
        <s v="IE615"/>
        <s v="IE628"/>
        <s v="IE601" u="1"/>
        <s v="IE603" u="1"/>
        <s v="IE906" u="1"/>
        <s v="IE917" u="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504" u="1"/>
        <s v="IE509" u="1"/>
        <s v="IE513" u="1"/>
        <s v="IE514" u="1"/>
        <s v="IE515" u="1"/>
        <s v="IE528" u="1"/>
        <s v="IE529" u="1"/>
        <s v="IE551" u="1"/>
        <s v="IE556" u="1"/>
        <s v="IE560" u="1"/>
        <s v="IE582" u="1"/>
        <s v="IE583" u="1"/>
        <s v="IE599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07]"/>
            <x15:cachedUniqueName index="1" name="[ScopeTable].[IE Number].&amp;[IE521]"/>
            <x15:cachedUniqueName index="2" name="[ScopeTable].[IE Number].&amp;[IE522]"/>
            <x15:cachedUniqueName index="3" name="[ScopeTable].[IE Number].&amp;[IE525]"/>
            <x15:cachedUniqueName index="4" name="[ScopeTable].[IE Number].&amp;[IE547]"/>
            <x15:cachedUniqueName index="5" name="[ScopeTable].[IE Number].&amp;[IE548]"/>
            <x15:cachedUniqueName index="6" name="[ScopeTable].[IE Number].&amp;[IE557]"/>
            <x15:cachedUniqueName index="7" name="[ScopeTable].[IE Number].&amp;[IE561]"/>
            <x15:cachedUniqueName index="8" name="[ScopeTable].[IE Number].&amp;[IE590]"/>
            <x15:cachedUniqueName index="9" name="[ScopeTable].[IE Number].&amp;[IE604]"/>
            <x15:cachedUniqueName index="10" name="[ScopeTable].[IE Number].&amp;[IE613]"/>
            <x15:cachedUniqueName index="11" name="[ScopeTable].[IE Number].&amp;[IE615]"/>
            <x15:cachedUniqueName index="12" name="[ScopeTable].[IE Number].&amp;[IE628]"/>
            <x15:cachedUniqueName index="13" name="[ScopeTable].[IE Number].&amp;[IE601]"/>
            <x15:cachedUniqueName index="14" name="[ScopeTable].[IE Number].&amp;[IE603]"/>
            <x15:cachedUniqueName index="15" name="[ScopeTable].[IE Number].&amp;[IE906]"/>
            <x15:cachedUniqueName index="16" name="[ScopeTable].[IE Number].&amp;[IE917]"/>
            <x15:cachedUniqueName index="17" name="[ScopeTable].[IE Number].&amp;[IE501]"/>
            <x15:cachedUniqueName index="18" name="[ScopeTable].[IE Number].&amp;[IE502]"/>
            <x15:cachedUniqueName index="19" name="[ScopeTable].[IE Number].&amp;[IE503]"/>
            <x15:cachedUniqueName index="20" name="[ScopeTable].[IE Number].&amp;[IE510]"/>
            <x15:cachedUniqueName index="21" name="[ScopeTable].[IE Number].&amp;[IE518]"/>
            <x15:cachedUniqueName index="22" name="[ScopeTable].[IE Number].&amp;[IE524]"/>
            <x15:cachedUniqueName index="23" name="[ScopeTable].[IE Number].&amp;[IE527]"/>
            <x15:cachedUniqueName index="24" name="[ScopeTable].[IE Number].&amp;[IE538]"/>
            <x15:cachedUniqueName index="25" name="[ScopeTable].[IE Number].&amp;[IE588]"/>
            <x15:cachedUniqueName index="26" name="[ScopeTable].[IE Number].&amp;[IE591]"/>
            <x15:cachedUniqueName index="27" name="[ScopeTable].[IE Number].&amp;[IE594]"/>
            <x15:cachedUniqueName index="28" name="[ScopeTable].[IE Number].&amp;[IE595]"/>
            <x15:cachedUniqueName index="29" name="[ScopeTable].[IE Number].&amp;[IE504]"/>
            <x15:cachedUniqueName index="30" name="[ScopeTable].[IE Number].&amp;[IE509]"/>
            <x15:cachedUniqueName index="31" name="[ScopeTable].[IE Number].&amp;[IE513]"/>
            <x15:cachedUniqueName index="32" name="[ScopeTable].[IE Number].&amp;[IE514]"/>
            <x15:cachedUniqueName index="33" name="[ScopeTable].[IE Number].&amp;[IE515]"/>
            <x15:cachedUniqueName index="34" name="[ScopeTable].[IE Number].&amp;[IE528]"/>
            <x15:cachedUniqueName index="35" name="[ScopeTable].[IE Number].&amp;[IE529]"/>
            <x15:cachedUniqueName index="36" name="[ScopeTable].[IE Number].&amp;[IE551]"/>
            <x15:cachedUniqueName index="37" name="[ScopeTable].[IE Number].&amp;[IE556]"/>
            <x15:cachedUniqueName index="38" name="[ScopeTable].[IE Number].&amp;[IE560]"/>
            <x15:cachedUniqueName index="39" name="[ScopeTable].[IE Number].&amp;[IE582]"/>
            <x15:cachedUniqueName index="40" name="[ScopeTable].[IE Number].&amp;[IE583]"/>
            <x15:cachedUniqueName index="41" name="[ScopeTable].[IE Number].&amp;[IE599]"/>
          </x15:cachedUniqueNames>
        </ext>
      </extLst>
    </cacheField>
    <cacheField name="[ScopeTable].[AES-P1 IE Version].[AES-P1 IE Version]" caption="AES-P1 IE Version" numFmtId="0" hierarchy="1" level="1">
      <sharedItems count="42">
        <s v="CC507C"/>
        <s v="CC521C"/>
        <s v="CC522C"/>
        <s v="CC525C"/>
        <s v="CC547C"/>
        <s v="CC548C"/>
        <s v="CC557C"/>
        <s v="CC561C"/>
        <s v="CC590C"/>
        <s v="CC604C"/>
        <s v="CC613C"/>
        <s v="CC615C"/>
        <s v="CC628C"/>
        <s v="CD601C" u="1"/>
        <s v="CD603C" u="1"/>
        <s v="CD906C" u="1"/>
        <s v="CD917C" u="1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C504C" u="1"/>
        <s v="CC509C" u="1"/>
        <s v="CC513C" u="1"/>
        <s v="CC514C" u="1"/>
        <s v="CC515C" u="1"/>
        <s v="CC528C" u="1"/>
        <s v="CC529C" u="1"/>
        <s v="CC551C" u="1"/>
        <s v="CC556C" u="1"/>
        <s v="CC560C" u="1"/>
        <s v="CC582C" u="1"/>
        <s v="CC583C" u="1"/>
        <s v="CC599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C507C]"/>
            <x15:cachedUniqueName index="1" name="[ScopeTable].[AES-P1 IE Version].&amp;[CC521C]"/>
            <x15:cachedUniqueName index="2" name="[ScopeTable].[AES-P1 IE Version].&amp;[CC522C]"/>
            <x15:cachedUniqueName index="3" name="[ScopeTable].[AES-P1 IE Version].&amp;[CC525C]"/>
            <x15:cachedUniqueName index="4" name="[ScopeTable].[AES-P1 IE Version].&amp;[CC547C]"/>
            <x15:cachedUniqueName index="5" name="[ScopeTable].[AES-P1 IE Version].&amp;[CC548C]"/>
            <x15:cachedUniqueName index="6" name="[ScopeTable].[AES-P1 IE Version].&amp;[CC557C]"/>
            <x15:cachedUniqueName index="7" name="[ScopeTable].[AES-P1 IE Version].&amp;[CC561C]"/>
            <x15:cachedUniqueName index="8" name="[ScopeTable].[AES-P1 IE Version].&amp;[CC590C]"/>
            <x15:cachedUniqueName index="9" name="[ScopeTable].[AES-P1 IE Version].&amp;[CC604C]"/>
            <x15:cachedUniqueName index="10" name="[ScopeTable].[AES-P1 IE Version].&amp;[CC613C]"/>
            <x15:cachedUniqueName index="11" name="[ScopeTable].[AES-P1 IE Version].&amp;[CC615C]"/>
            <x15:cachedUniqueName index="12" name="[ScopeTable].[AES-P1 IE Version].&amp;[CC628C]"/>
            <x15:cachedUniqueName index="13" name="[ScopeTable].[AES-P1 IE Version].&amp;[CD601C]"/>
            <x15:cachedUniqueName index="14" name="[ScopeTable].[AES-P1 IE Version].&amp;[CD603C]"/>
            <x15:cachedUniqueName index="15" name="[ScopeTable].[AES-P1 IE Version].&amp;[CD906C]"/>
            <x15:cachedUniqueName index="16" name="[ScopeTable].[AES-P1 IE Version].&amp;[CD917C]"/>
            <x15:cachedUniqueName index="17" name="[ScopeTable].[AES-P1 IE Version].&amp;[CD501C]"/>
            <x15:cachedUniqueName index="18" name="[ScopeTable].[AES-P1 IE Version].&amp;[CD502C]"/>
            <x15:cachedUniqueName index="19" name="[ScopeTable].[AES-P1 IE Version].&amp;[CD503C]"/>
            <x15:cachedUniqueName index="20" name="[ScopeTable].[AES-P1 IE Version].&amp;[CD510C]"/>
            <x15:cachedUniqueName index="21" name="[ScopeTable].[AES-P1 IE Version].&amp;[CD518C]"/>
            <x15:cachedUniqueName index="22" name="[ScopeTable].[AES-P1 IE Version].&amp;[CD524C]"/>
            <x15:cachedUniqueName index="23" name="[ScopeTable].[AES-P1 IE Version].&amp;[CD527C]"/>
            <x15:cachedUniqueName index="24" name="[ScopeTable].[AES-P1 IE Version].&amp;[CD538C]"/>
            <x15:cachedUniqueName index="25" name="[ScopeTable].[AES-P1 IE Version].&amp;[CD588C]"/>
            <x15:cachedUniqueName index="26" name="[ScopeTable].[AES-P1 IE Version].&amp;[CD591C]"/>
            <x15:cachedUniqueName index="27" name="[ScopeTable].[AES-P1 IE Version].&amp;[CD594C]"/>
            <x15:cachedUniqueName index="28" name="[ScopeTable].[AES-P1 IE Version].&amp;[CD595C]"/>
            <x15:cachedUniqueName index="29" name="[ScopeTable].[AES-P1 IE Version].&amp;[CC504C]"/>
            <x15:cachedUniqueName index="30" name="[ScopeTable].[AES-P1 IE Version].&amp;[CC509C]"/>
            <x15:cachedUniqueName index="31" name="[ScopeTable].[AES-P1 IE Version].&amp;[CC513C]"/>
            <x15:cachedUniqueName index="32" name="[ScopeTable].[AES-P1 IE Version].&amp;[CC514C]"/>
            <x15:cachedUniqueName index="33" name="[ScopeTable].[AES-P1 IE Version].&amp;[CC515C]"/>
            <x15:cachedUniqueName index="34" name="[ScopeTable].[AES-P1 IE Version].&amp;[CC528C]"/>
            <x15:cachedUniqueName index="35" name="[ScopeTable].[AES-P1 IE Version].&amp;[CC529C]"/>
            <x15:cachedUniqueName index="36" name="[ScopeTable].[AES-P1 IE Version].&amp;[CC551C]"/>
            <x15:cachedUniqueName index="37" name="[ScopeTable].[AES-P1 IE Version].&amp;[CC556C]"/>
            <x15:cachedUniqueName index="38" name="[ScopeTable].[AES-P1 IE Version].&amp;[CC560C]"/>
            <x15:cachedUniqueName index="39" name="[ScopeTable].[AES-P1 IE Version].&amp;[CC582C]"/>
            <x15:cachedUniqueName index="40" name="[ScopeTable].[AES-P1 IE Version].&amp;[CC583C]"/>
            <x15:cachedUniqueName index="41" name="[ScopeTable].[AES-P1 IE Version].&amp;[CC599C]"/>
          </x15:cachedUniqueNames>
        </ext>
      </extLst>
    </cacheField>
    <cacheField name="[ScopeTable].[AES-P1 IE Name].[AES-P1 IE Name]" caption="AES-P1 IE Name" numFmtId="0" hierarchy="2" level="1">
      <sharedItems count="41">
        <s v="ARRIVAL AT EXIT"/>
        <s v="DIVERSION REJECTION NOTIFICATION"/>
        <s v="EXIT RELEASE REJECTION"/>
        <s v="EXIT RELEASE NOTIFICATION"/>
        <s v="MANIFEST PRESENTATION"/>
        <s v="MANIFEST VALIDATION"/>
        <s v="REJECTION FROM OFFICE OF EXIT"/>
        <s v="EXIT CONTROL DECISION NOTIFICATION"/>
        <s v="EXIT NOTIFICATION"/>
        <s v="EXIT SUMMARY DECLARATION AMENDMENT ACCEPTANCE"/>
        <s v="EXIT SUMMARY DECLARATION AMENDMENT"/>
        <s v="EXIT SUMMARY DECLARATION"/>
        <s v="EXIT SUMMARY DECLARATION ACKNOWLEDGEMENT"/>
        <s v="EXS" u="1"/>
        <s v="EXIT SUMMARY DECLARATION RESPONSE" u="1"/>
        <s v="FUNCTIONAL NACK" u="1"/>
        <s v="XML NACK" u="1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EXPORT DECLARATION AMENDMENT ACCEPTANCE" u="1"/>
        <s v="EXPORT INVALIDATION DECISION" u="1"/>
        <s v="EXPORT DECLARATION AMENDMENT" u="1"/>
        <s v="EXPORT INVALIDATION REQUEST" u="1"/>
        <s v="EXPORT DECLARATION" u="1"/>
        <s v="EXPORT MRN ALLOCATED" u="1"/>
        <s v="RELEASE FOR EXPORT" u="1"/>
        <s v="EXPORT NO RELEASE" u="1"/>
        <s v="REJECTION FROM OFFICE OF EXPORT" u="1"/>
        <s v="EXPORT CONTROL DECISION NOTIFICATION" u="1"/>
        <s v="REQUEST ON NON-EXITED EXPORT" u="1"/>
        <s v="EXPORT NOTIFICATION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ARRIVAL AT EXIT]"/>
            <x15:cachedUniqueName index="1" name="[ScopeTable].[AES-P1 IE Name].&amp;[DIVERSION REJECTION NOTIFICATION]"/>
            <x15:cachedUniqueName index="2" name="[ScopeTable].[AES-P1 IE Name].&amp;[EXIT RELEASE REJECTION]"/>
            <x15:cachedUniqueName index="3" name="[ScopeTable].[AES-P1 IE Name].&amp;[EXIT RELEASE NOTIFICATION]"/>
            <x15:cachedUniqueName index="4" name="[ScopeTable].[AES-P1 IE Name].&amp;[MANIFEST PRESENTATION]"/>
            <x15:cachedUniqueName index="5" name="[ScopeTable].[AES-P1 IE Name].&amp;[MANIFEST VALIDATION]"/>
            <x15:cachedUniqueName index="6" name="[ScopeTable].[AES-P1 IE Name].&amp;[REJECTION FROM OFFICE OF EXIT]"/>
            <x15:cachedUniqueName index="7" name="[ScopeTable].[AES-P1 IE Name].&amp;[EXIT CONTROL DECISION NOTIFICATION]"/>
            <x15:cachedUniqueName index="8" name="[ScopeTable].[AES-P1 IE Name].&amp;[EXIT NOTIFICATION]"/>
            <x15:cachedUniqueName index="9" name="[ScopeTable].[AES-P1 IE Name].&amp;[EXIT SUMMARY DECLARATION AMENDMENT ACCEPTANCE]"/>
            <x15:cachedUniqueName index="10" name="[ScopeTable].[AES-P1 IE Name].&amp;[EXIT SUMMARY DECLARATION AMENDMENT]"/>
            <x15:cachedUniqueName index="11" name="[ScopeTable].[AES-P1 IE Name].&amp;[EXIT SUMMARY DECLARATION]"/>
            <x15:cachedUniqueName index="12" name="[ScopeTable].[AES-P1 IE Name].&amp;[EXIT SUMMARY DECLARATION ACKNOWLEDGEMENT]"/>
            <x15:cachedUniqueName index="13" name="[ScopeTable].[AES-P1 IE Name].&amp;[EXS]"/>
            <x15:cachedUniqueName index="14" name="[ScopeTable].[AES-P1 IE Name].&amp;[EXIT SUMMARY DECLARATION RESPONSE]"/>
            <x15:cachedUniqueName index="15" name="[ScopeTable].[AES-P1 IE Name].&amp;[FUNCTIONAL NACK]"/>
            <x15:cachedUniqueName index="16" name="[ScopeTable].[AES-P1 IE Name].&amp;[XML NACK]"/>
            <x15:cachedUniqueName index="17" name="[ScopeTable].[AES-P1 IE Name].&amp;[AER]"/>
            <x15:cachedUniqueName index="18" name="[ScopeTable].[AES-P1 IE Name].&amp;[DECLARATION REQUEST EXPORT]"/>
            <x15:cachedUniqueName index="19" name="[ScopeTable].[AES-P1 IE Name].&amp;[AER RESPONSE]"/>
            <x15:cachedUniqueName index="20" name="[ScopeTable].[AES-P1 IE Name].&amp;[EXPORT INVALIDATION NOTIFICATION]"/>
            <x15:cachedUniqueName index="21" name="[ScopeTable].[AES-P1 IE Name].&amp;[EXIT RESULTS]"/>
            <x15:cachedUniqueName index="22" name="[ScopeTable].[AES-P1 IE Name].&amp;[FORWARDED ARRIVAL ADVICE]"/>
            <x15:cachedUniqueName index="23" name="[ScopeTable].[AES-P1 IE Name].&amp;[EXPORT QUERY]"/>
            <x15:cachedUniqueName index="24" name="[ScopeTable].[AES-P1 IE Name].&amp;[RESPONSE TO EXPORT QUERY]"/>
            <x15:cachedUniqueName index="25" name="[ScopeTable].[AES-P1 IE Name].&amp;[CERTIFICATION OF EXIT ON ALTERNATIVE EVIDENCE NOTIFICATION]"/>
            <x15:cachedUniqueName index="26" name="[ScopeTable].[AES-P1 IE Name].&amp;[INVALIDATION ACKNOWLEDGEMENT]"/>
            <x15:cachedUniqueName index="27" name="[ScopeTable].[AES-P1 IE Name].&amp;[STATUS REQUEST]"/>
            <x15:cachedUniqueName index="28" name="[ScopeTable].[AES-P1 IE Name].&amp;[STATUS RESPONSE]"/>
            <x15:cachedUniqueName index="29" name="[ScopeTable].[AES-P1 IE Name].&amp;[EXPORT DECLARATION AMENDMENT ACCEPTANCE]"/>
            <x15:cachedUniqueName index="30" name="[ScopeTable].[AES-P1 IE Name].&amp;[EXPORT INVALIDATION DECISION]"/>
            <x15:cachedUniqueName index="31" name="[ScopeTable].[AES-P1 IE Name].&amp;[EXPORT DECLARATION AMENDMENT]"/>
            <x15:cachedUniqueName index="32" name="[ScopeTable].[AES-P1 IE Name].&amp;[EXPORT INVALIDATION REQUEST]"/>
            <x15:cachedUniqueName index="33" name="[ScopeTable].[AES-P1 IE Name].&amp;[EXPORT DECLARATION]"/>
            <x15:cachedUniqueName index="34" name="[ScopeTable].[AES-P1 IE Name].&amp;[EXPORT MRN ALLOCATED]"/>
            <x15:cachedUniqueName index="35" name="[ScopeTable].[AES-P1 IE Name].&amp;[RELEASE FOR EXPORT]"/>
            <x15:cachedUniqueName index="36" name="[ScopeTable].[AES-P1 IE Name].&amp;[EXPORT NO RELEASE]"/>
            <x15:cachedUniqueName index="37" name="[ScopeTable].[AES-P1 IE Name].&amp;[REJECTION FROM OFFICE OF EXPORT]"/>
            <x15:cachedUniqueName index="38" name="[ScopeTable].[AES-P1 IE Name].&amp;[EXPORT CONTROL DECISION NOTIFICATION]"/>
            <x15:cachedUniqueName index="39" name="[ScopeTable].[AES-P1 IE Name].&amp;[REQUEST ON NON-EXITED EXPORT]"/>
            <x15:cachedUniqueName index="40" name="[ScopeTable].[AES-P1 IE Name].&amp;[EXPORT NOTIFICATION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Modified"/>
        <s v="Replacement (To Be)"/>
        <s v="Add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Modified]"/>
            <x15:cachedUniqueName index="1" name="[ScopeTable].[IE Status compared to ECS-P2].&amp;[Replacement (To Be)]"/>
            <x15:cachedUniqueName index="2" name="[ScopeTable].[IE Status compared to ECS-P2].&amp;[Added]"/>
          </x15:cachedUniqueNames>
        </ext>
      </extLst>
    </cacheField>
    <cacheField name="[ScopeTable].[ECS-P2 IE  Version].[ECS-P2 IE  Version]" caption="ECS-P2 IE  Version" numFmtId="0" hierarchy="12" level="1">
      <sharedItems containsBlank="1" count="41">
        <s v="CC507A"/>
        <s v="CC521A"/>
        <s v="CC522A"/>
        <s v="CC525A"/>
        <s v="CC547A"/>
        <s v="CC548A"/>
        <s v="Previous IE Number: IE508 (CC508A), IE605 (CC605A), IE616 (CC616A)"/>
        <s v="CC561A"/>
        <s v="CC590A"/>
        <s v="CC604A"/>
        <s v="CC613A"/>
        <s v="CC615A"/>
        <s v="CC628A"/>
        <s v="CD601A" u="1"/>
        <s v="CD603A" u="1"/>
        <s v="CD906A" u="1"/>
        <m u="1"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C504A" u="1"/>
        <s v="CC509A" u="1"/>
        <s v="CC513A" u="1"/>
        <s v="CC514A" u="1"/>
        <s v="CC515A" u="1"/>
        <s v="CC528A" u="1"/>
        <s v="CC529A" u="1"/>
        <s v="CC551A" u="1"/>
        <s v="Previous IE Number: IE516 (CC516A), IE505 (CC505A)" u="1"/>
        <s v="CC560A" u="1"/>
        <s v="CC582A" u="1"/>
        <s v="CC599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[CC507A]"/>
            <x15:cachedUniqueName index="1" name="[ScopeTable].[ECS-P2 IE  Version].&amp;[CC521A]"/>
            <x15:cachedUniqueName index="2" name="[ScopeTable].[ECS-P2 IE  Version].&amp;[CC522A]"/>
            <x15:cachedUniqueName index="3" name="[ScopeTable].[ECS-P2 IE  Version].&amp;[CC525A]"/>
            <x15:cachedUniqueName index="4" name="[ScopeTable].[ECS-P2 IE  Version].&amp;[CC547A]"/>
            <x15:cachedUniqueName index="5" name="[ScopeTable].[ECS-P2 IE  Version].&amp;[CC548A]"/>
            <x15:cachedUniqueName index="6" name="[ScopeTable].[ECS-P2 IE  Version].&amp;[Previous IE Number: IE508 (CC508A), IE605 (CC605A), IE616 (CC616A)]"/>
            <x15:cachedUniqueName index="7" name="[ScopeTable].[ECS-P2 IE  Version].&amp;[CC561A]"/>
            <x15:cachedUniqueName index="8" name="[ScopeTable].[ECS-P2 IE  Version].&amp;[CC590A]"/>
            <x15:cachedUniqueName index="9" name="[ScopeTable].[ECS-P2 IE  Version].&amp;[CC604A]"/>
            <x15:cachedUniqueName index="10" name="[ScopeTable].[ECS-P2 IE  Version].&amp;[CC613A]"/>
            <x15:cachedUniqueName index="11" name="[ScopeTable].[ECS-P2 IE  Version].&amp;[CC615A]"/>
            <x15:cachedUniqueName index="12" name="[ScopeTable].[ECS-P2 IE  Version].&amp;[CC628A]"/>
            <x15:cachedUniqueName index="13" name="[ScopeTable].[ECS-P2 IE  Version].&amp;[CD601A]"/>
            <x15:cachedUniqueName index="14" name="[ScopeTable].[ECS-P2 IE  Version].&amp;[CD603A]"/>
            <x15:cachedUniqueName index="15" name="[ScopeTable].[ECS-P2 IE  Version].&amp;[CD906A]"/>
            <x15:cachedUniqueName index="16" name="[ScopeTable].[ECS-P2 IE  Version].&amp;"/>
            <x15:cachedUniqueName index="17" name="[ScopeTable].[ECS-P2 IE  Version].&amp;[CD501B]"/>
            <x15:cachedUniqueName index="18" name="[ScopeTable].[ECS-P2 IE  Version].&amp;[CD502A]"/>
            <x15:cachedUniqueName index="19" name="[ScopeTable].[ECS-P2 IE  Version].&amp;[CD503B]"/>
            <x15:cachedUniqueName index="20" name="[ScopeTable].[ECS-P2 IE  Version].&amp;[CD510A]"/>
            <x15:cachedUniqueName index="21" name="[ScopeTable].[ECS-P2 IE  Version].&amp;[CD518B]"/>
            <x15:cachedUniqueName index="22" name="[ScopeTable].[ECS-P2 IE  Version].&amp;[CD524B]"/>
            <x15:cachedUniqueName index="23" name="[ScopeTable].[ECS-P2 IE  Version].&amp;[CD527A]"/>
            <x15:cachedUniqueName index="24" name="[ScopeTable].[ECS-P2 IE  Version].&amp;[CD538A]"/>
            <x15:cachedUniqueName index="25" name="[ScopeTable].[ECS-P2 IE  Version].&amp;[Previous IE Number: IE524 (CD524B)]"/>
            <x15:cachedUniqueName index="26" name="[ScopeTable].[ECS-P2 IE  Version].&amp;[Previous IE Number: IE901 (CD901B)]"/>
            <x15:cachedUniqueName index="27" name="[ScopeTable].[ECS-P2 IE  Version].&amp;[Previous IE Number: IE904 (CD904A)]"/>
            <x15:cachedUniqueName index="28" name="[ScopeTable].[ECS-P2 IE  Version].&amp;[Previous IE Number: IE905 (CD905A)]"/>
            <x15:cachedUniqueName index="29" name="[ScopeTable].[ECS-P2 IE  Version].&amp;[CC504A]"/>
            <x15:cachedUniqueName index="30" name="[ScopeTable].[ECS-P2 IE  Version].&amp;[CC509A]"/>
            <x15:cachedUniqueName index="31" name="[ScopeTable].[ECS-P2 IE  Version].&amp;[CC513A]"/>
            <x15:cachedUniqueName index="32" name="[ScopeTable].[ECS-P2 IE  Version].&amp;[CC514A]"/>
            <x15:cachedUniqueName index="33" name="[ScopeTable].[ECS-P2 IE  Version].&amp;[CC515A]"/>
            <x15:cachedUniqueName index="34" name="[ScopeTable].[ECS-P2 IE  Version].&amp;[CC528A]"/>
            <x15:cachedUniqueName index="35" name="[ScopeTable].[ECS-P2 IE  Version].&amp;[CC529A]"/>
            <x15:cachedUniqueName index="36" name="[ScopeTable].[ECS-P2 IE  Version].&amp;[CC551A]"/>
            <x15:cachedUniqueName index="37" name="[ScopeTable].[ECS-P2 IE  Version].&amp;[Previous IE Number: IE516 (CC516A), IE505 (CC505A)]"/>
            <x15:cachedUniqueName index="38" name="[ScopeTable].[ECS-P2 IE  Version].&amp;[CC560A]"/>
            <x15:cachedUniqueName index="39" name="[ScopeTable].[ECS-P2 IE  Version].&amp;[CC582A]"/>
            <x15:cachedUniqueName index="40" name="[ScopeTable].[ECS-P2 IE  Version].&amp;[CC599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NonDate="0" containsBlank="1" count="19">
        <s v="CS/MIS"/>
        <s v="ieCA; Export Process"/>
        <s v="ieCA"/>
        <s v="Simplified and Supplementary Declaration; CCE (Communication with PCO)"/>
        <s v="CCE (Communication with PCO)"/>
        <s v="ieCA; Enquiry Procedure"/>
        <s v="ieCA (Only downgrade); Enquiry Procedure"/>
        <s v="EXS"/>
        <s v="ieCA; Export Process; EXS"/>
        <s v="Export Process"/>
        <s v="Export Process; EXS"/>
        <s v="Pre-lodged Export Declaration"/>
        <s v="Export Process; EXS; Re-Export Notification"/>
        <s v="Simplified and Supplementary Declaration"/>
        <s v="Re-Export Notification"/>
        <s v="Enquiry Procedure"/>
        <s v="NCTS P5 (Export Followed by Transit)"/>
        <s v="EMCS (Goods under Excise)"/>
        <m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CS/MIS]"/>
            <x15:cachedUniqueName index="1" name="[ScopeTable].[AES-P1 IE Related Functionality/Interface].&amp;[ieCA; Export Process]"/>
            <x15:cachedUniqueName index="2" name="[ScopeTable].[AES-P1 IE Related Functionality/Interface].&amp;[ieCA]"/>
            <x15:cachedUniqueName index="3" name="[ScopeTable].[AES-P1 IE Related Functionality/Interface].&amp;[Simplified and Supplementary Declaration; CCE (Communication with PCO)]"/>
            <x15:cachedUniqueName index="4" name="[ScopeTable].[AES-P1 IE Related Functionality/Interface].&amp;[CCE (Communication with PCO)]"/>
            <x15:cachedUniqueName index="5" name="[ScopeTable].[AES-P1 IE Related Functionality/Interface].&amp;[ieCA; Enquiry Procedure]"/>
            <x15:cachedUniqueName index="6" name="[ScopeTable].[AES-P1 IE Related Functionality/Interface].&amp;[ieCA (Only downgrade); Enquiry Procedure]"/>
            <x15:cachedUniqueName index="7" name="[ScopeTable].[AES-P1 IE Related Functionality/Interface].&amp;[EXS]"/>
            <x15:cachedUniqueName index="8" name="[ScopeTable].[AES-P1 IE Related Functionality/Interface].&amp;[ieCA; Export Process; EXS]"/>
            <x15:cachedUniqueName index="9" name="[ScopeTable].[AES-P1 IE Related Functionality/Interface].&amp;[Export Process]"/>
            <x15:cachedUniqueName index="10" name="[ScopeTable].[AES-P1 IE Related Functionality/Interface].&amp;[Export Process; EXS]"/>
            <x15:cachedUniqueName index="11" name="[ScopeTable].[AES-P1 IE Related Functionality/Interface].&amp;[Pre-lodged Export Declaration]"/>
            <x15:cachedUniqueName index="12" name="[ScopeTable].[AES-P1 IE Related Functionality/Interface].&amp;[Export Process; EXS; Re-Export Notification]"/>
            <x15:cachedUniqueName index="13" name="[ScopeTable].[AES-P1 IE Related Functionality/Interface].&amp;[Simplified and Supplementary Declaration]"/>
            <x15:cachedUniqueName index="14" name="[ScopeTable].[AES-P1 IE Related Functionality/Interface].&amp;[Re-Export Notification]"/>
            <x15:cachedUniqueName index="15" name="[ScopeTable].[AES-P1 IE Related Functionality/Interface].&amp;[Enquiry Procedure]"/>
            <x15:cachedUniqueName index="16" name="[ScopeTable].[AES-P1 IE Related Functionality/Interface].&amp;[NCTS P5 (Export Followed by Transit)]"/>
            <x15:cachedUniqueName index="17" name="[ScopeTable].[AES-P1 IE Related Functionality/Interface].&amp;[EMCS (Goods under Excise)]"/>
            <x15:cachedUniqueName index="18" name="[ScopeTable].[AES-P1 IE Related Functionality/Interface].&amp;"/>
          </x15:cachedUniqueNames>
        </ext>
      </extLst>
    </cacheField>
    <cacheField name="[ScopeTable].[AES-P1 IE Domain].[AES-P1 IE Domain]" caption="AES-P1 IE Domain" numFmtId="0" hierarchy="4" level="1">
      <sharedItems count="2">
        <s v="ED"/>
        <s v="C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ED]"/>
            <x15:cachedUniqueName index="1" name="[ScopeTable].[AES-P1 IE Domain].&amp;[CD]"/>
          </x15:cachedUniqueNames>
        </ext>
      </extLst>
    </cacheField>
    <cacheField name="[ScopeTable].[AES-P1 IE Send].[AES-P1 IE Send]" caption="AES-P1 IE Send" numFmtId="0" hierarchy="5" level="1">
      <sharedItems containsBlank="1" count="2"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"/>
            <x15:cachedUniqueName index="1" name="[ScopeTable].[AES-P1 IE Send].&amp;[SR]"/>
          </x15:cachedUniqueNames>
        </ext>
      </extLst>
    </cacheField>
    <cacheField name="[ScopeTable].[AES-P1 IE Receive].[AES-P1 IE Receive]" caption="AES-P1 IE Receive" numFmtId="0" hierarchy="6" level="1">
      <sharedItems containsBlank="1" count="2"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SR]"/>
            <x15:cachedUniqueName index="1" name="[ScopeTable].[AES-P1 IE Receive].&amp;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82754627" backgroundQuery="1" createdVersion="6" refreshedVersion="8" minRefreshableVersion="3" recordCount="0" supportSubquery="1" supportAdvancedDrill="1" xr:uid="{91A8A922-59AA-4A0B-864B-77F6764EB854}">
  <cacheSource type="external" connectionId="1"/>
  <cacheFields count="9">
    <cacheField name="[ScopeTable].[IE Number].[IE Number]" caption="IE Number" numFmtId="0" level="1">
      <sharedItems count="42">
        <s v="IE501"/>
        <s v="IE502"/>
        <s v="IE503"/>
        <s v="IE510"/>
        <s v="IE518"/>
        <s v="IE524"/>
        <s v="IE527"/>
        <s v="IE538"/>
        <s v="IE588"/>
        <s v="IE591"/>
        <s v="IE594"/>
        <s v="IE595"/>
        <s v="IE906"/>
        <s v="IE917"/>
        <s v="IE504"/>
        <s v="IE507"/>
        <s v="IE509"/>
        <s v="IE513"/>
        <s v="IE514"/>
        <s v="IE515"/>
        <s v="IE521"/>
        <s v="IE522"/>
        <s v="IE525"/>
        <s v="IE528"/>
        <s v="IE529"/>
        <s v="IE547"/>
        <s v="IE548"/>
        <s v="IE551"/>
        <s v="IE556"/>
        <s v="IE557"/>
        <s v="IE560"/>
        <s v="IE561"/>
        <s v="IE582"/>
        <s v="IE583"/>
        <s v="IE590"/>
        <s v="IE599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01]"/>
            <x15:cachedUniqueName index="1" name="[ScopeTable].[IE Number].&amp;[IE502]"/>
            <x15:cachedUniqueName index="2" name="[ScopeTable].[IE Number].&amp;[IE503]"/>
            <x15:cachedUniqueName index="3" name="[ScopeTable].[IE Number].&amp;[IE510]"/>
            <x15:cachedUniqueName index="4" name="[ScopeTable].[IE Number].&amp;[IE518]"/>
            <x15:cachedUniqueName index="5" name="[ScopeTable].[IE Number].&amp;[IE524]"/>
            <x15:cachedUniqueName index="6" name="[ScopeTable].[IE Number].&amp;[IE527]"/>
            <x15:cachedUniqueName index="7" name="[ScopeTable].[IE Number].&amp;[IE538]"/>
            <x15:cachedUniqueName index="8" name="[ScopeTable].[IE Number].&amp;[IE588]"/>
            <x15:cachedUniqueName index="9" name="[ScopeTable].[IE Number].&amp;[IE591]"/>
            <x15:cachedUniqueName index="10" name="[ScopeTable].[IE Number].&amp;[IE594]"/>
            <x15:cachedUniqueName index="11" name="[ScopeTable].[IE Number].&amp;[IE595]"/>
            <x15:cachedUniqueName index="12" name="[ScopeTable].[IE Number].&amp;[IE906]"/>
            <x15:cachedUniqueName index="13" name="[ScopeTable].[IE Number].&amp;[IE917]"/>
            <x15:cachedUniqueName index="14" name="[ScopeTable].[IE Number].&amp;[IE504]"/>
            <x15:cachedUniqueName index="15" name="[ScopeTable].[IE Number].&amp;[IE507]"/>
            <x15:cachedUniqueName index="16" name="[ScopeTable].[IE Number].&amp;[IE509]"/>
            <x15:cachedUniqueName index="17" name="[ScopeTable].[IE Number].&amp;[IE513]"/>
            <x15:cachedUniqueName index="18" name="[ScopeTable].[IE Number].&amp;[IE514]"/>
            <x15:cachedUniqueName index="19" name="[ScopeTable].[IE Number].&amp;[IE515]"/>
            <x15:cachedUniqueName index="20" name="[ScopeTable].[IE Number].&amp;[IE521]"/>
            <x15:cachedUniqueName index="21" name="[ScopeTable].[IE Number].&amp;[IE522]"/>
            <x15:cachedUniqueName index="22" name="[ScopeTable].[IE Number].&amp;[IE525]"/>
            <x15:cachedUniqueName index="23" name="[ScopeTable].[IE Number].&amp;[IE528]"/>
            <x15:cachedUniqueName index="24" name="[ScopeTable].[IE Number].&amp;[IE529]"/>
            <x15:cachedUniqueName index="25" name="[ScopeTable].[IE Number].&amp;[IE547]"/>
            <x15:cachedUniqueName index="26" name="[ScopeTable].[IE Number].&amp;[IE548]"/>
            <x15:cachedUniqueName index="27" name="[ScopeTable].[IE Number].&amp;[IE551]"/>
            <x15:cachedUniqueName index="28" name="[ScopeTable].[IE Number].&amp;[IE556]"/>
            <x15:cachedUniqueName index="29" name="[ScopeTable].[IE Number].&amp;[IE557]"/>
            <x15:cachedUniqueName index="30" name="[ScopeTable].[IE Number].&amp;[IE560]"/>
            <x15:cachedUniqueName index="31" name="[ScopeTable].[IE Number].&amp;[IE561]"/>
            <x15:cachedUniqueName index="32" name="[ScopeTable].[IE Number].&amp;[IE582]"/>
            <x15:cachedUniqueName index="33" name="[ScopeTable].[IE Number].&amp;[IE583]"/>
            <x15:cachedUniqueName index="34" name="[ScopeTable].[IE Number].&amp;[IE590]"/>
            <x15:cachedUniqueName index="35" name="[ScopeTable].[IE Number].&amp;[IE599]"/>
            <x15:cachedUniqueName index="36" name="[ScopeTable].[IE Number].&amp;[IE604]"/>
            <x15:cachedUniqueName index="37" name="[ScopeTable].[IE Number].&amp;[IE613]"/>
            <x15:cachedUniqueName index="38" name="[ScopeTable].[IE Number].&amp;[IE615]"/>
            <x15:cachedUniqueName index="39" name="[ScopeTable].[IE Number].&amp;[IE628]"/>
            <x15:cachedUniqueName index="40" name="[ScopeTable].[IE Number].&amp;[IE601]"/>
            <x15:cachedUniqueName index="41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44">
        <s v="CD501C"/>
        <s v="CD502C"/>
        <s v="CD503C"/>
        <s v="CD510C"/>
        <s v="CD518C"/>
        <s v="CD524C"/>
        <s v="CD527C"/>
        <s v="CD538C"/>
        <s v="CD588C"/>
        <s v="CD591C"/>
        <s v="CD594C"/>
        <s v="CD595C"/>
        <s v="CD906C"/>
        <s v="CD917C"/>
        <s v="CC504C"/>
        <s v="CC507C"/>
        <s v="CC509C"/>
        <s v="CC513C"/>
        <s v="CC514C"/>
        <s v="CC515C"/>
        <s v="CC521C"/>
        <s v="CC522C"/>
        <s v="CC525C"/>
        <s v="CC528C"/>
        <s v="CC529C"/>
        <s v="CC547C"/>
        <s v="CC548C"/>
        <s v="CC551C"/>
        <s v="CC556C"/>
        <s v="CC557C"/>
        <s v="CC560C"/>
        <s v="CC561C"/>
        <s v="CC582C"/>
        <s v="CC583C"/>
        <s v="CC590C"/>
        <s v="CC599C"/>
        <s v="CC906C"/>
        <s v="CC917C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D501C]"/>
            <x15:cachedUniqueName index="1" name="[ScopeTable].[AES-P1 IE Version].&amp;[CD502C]"/>
            <x15:cachedUniqueName index="2" name="[ScopeTable].[AES-P1 IE Version].&amp;[CD503C]"/>
            <x15:cachedUniqueName index="3" name="[ScopeTable].[AES-P1 IE Version].&amp;[CD510C]"/>
            <x15:cachedUniqueName index="4" name="[ScopeTable].[AES-P1 IE Version].&amp;[CD518C]"/>
            <x15:cachedUniqueName index="5" name="[ScopeTable].[AES-P1 IE Version].&amp;[CD524C]"/>
            <x15:cachedUniqueName index="6" name="[ScopeTable].[AES-P1 IE Version].&amp;[CD527C]"/>
            <x15:cachedUniqueName index="7" name="[ScopeTable].[AES-P1 IE Version].&amp;[CD538C]"/>
            <x15:cachedUniqueName index="8" name="[ScopeTable].[AES-P1 IE Version].&amp;[CD588C]"/>
            <x15:cachedUniqueName index="9" name="[ScopeTable].[AES-P1 IE Version].&amp;[CD591C]"/>
            <x15:cachedUniqueName index="10" name="[ScopeTable].[AES-P1 IE Version].&amp;[CD594C]"/>
            <x15:cachedUniqueName index="11" name="[ScopeTable].[AES-P1 IE Version].&amp;[CD595C]"/>
            <x15:cachedUniqueName index="12" name="[ScopeTable].[AES-P1 IE Version].&amp;[CD906C]"/>
            <x15:cachedUniqueName index="13" name="[ScopeTable].[AES-P1 IE Version].&amp;[CD917C]"/>
            <x15:cachedUniqueName index="14" name="[ScopeTable].[AES-P1 IE Version].&amp;[CC504C]"/>
            <x15:cachedUniqueName index="15" name="[ScopeTable].[AES-P1 IE Version].&amp;[CC507C]"/>
            <x15:cachedUniqueName index="16" name="[ScopeTable].[AES-P1 IE Version].&amp;[CC509C]"/>
            <x15:cachedUniqueName index="17" name="[ScopeTable].[AES-P1 IE Version].&amp;[CC513C]"/>
            <x15:cachedUniqueName index="18" name="[ScopeTable].[AES-P1 IE Version].&amp;[CC514C]"/>
            <x15:cachedUniqueName index="19" name="[ScopeTable].[AES-P1 IE Version].&amp;[CC515C]"/>
            <x15:cachedUniqueName index="20" name="[ScopeTable].[AES-P1 IE Version].&amp;[CC521C]"/>
            <x15:cachedUniqueName index="21" name="[ScopeTable].[AES-P1 IE Version].&amp;[CC522C]"/>
            <x15:cachedUniqueName index="22" name="[ScopeTable].[AES-P1 IE Version].&amp;[CC525C]"/>
            <x15:cachedUniqueName index="23" name="[ScopeTable].[AES-P1 IE Version].&amp;[CC528C]"/>
            <x15:cachedUniqueName index="24" name="[ScopeTable].[AES-P1 IE Version].&amp;[CC529C]"/>
            <x15:cachedUniqueName index="25" name="[ScopeTable].[AES-P1 IE Version].&amp;[CC547C]"/>
            <x15:cachedUniqueName index="26" name="[ScopeTable].[AES-P1 IE Version].&amp;[CC548C]"/>
            <x15:cachedUniqueName index="27" name="[ScopeTable].[AES-P1 IE Version].&amp;[CC551C]"/>
            <x15:cachedUniqueName index="28" name="[ScopeTable].[AES-P1 IE Version].&amp;[CC556C]"/>
            <x15:cachedUniqueName index="29" name="[ScopeTable].[AES-P1 IE Version].&amp;[CC557C]"/>
            <x15:cachedUniqueName index="30" name="[ScopeTable].[AES-P1 IE Version].&amp;[CC560C]"/>
            <x15:cachedUniqueName index="31" name="[ScopeTable].[AES-P1 IE Version].&amp;[CC561C]"/>
            <x15:cachedUniqueName index="32" name="[ScopeTable].[AES-P1 IE Version].&amp;[CC582C]"/>
            <x15:cachedUniqueName index="33" name="[ScopeTable].[AES-P1 IE Version].&amp;[CC583C]"/>
            <x15:cachedUniqueName index="34" name="[ScopeTable].[AES-P1 IE Version].&amp;[CC590C]"/>
            <x15:cachedUniqueName index="35" name="[ScopeTable].[AES-P1 IE Version].&amp;[CC599C]"/>
            <x15:cachedUniqueName index="36" name="[ScopeTable].[AES-P1 IE Version].&amp;[CC906C]"/>
            <x15:cachedUniqueName index="37" name="[ScopeTable].[AES-P1 IE Version].&amp;[CC917C]"/>
            <x15:cachedUniqueName index="38" name="[ScopeTable].[AES-P1 IE Version].&amp;[CC604C]"/>
            <x15:cachedUniqueName index="39" name="[ScopeTable].[AES-P1 IE Version].&amp;[CC613C]"/>
            <x15:cachedUniqueName index="40" name="[ScopeTable].[AES-P1 IE Version].&amp;[CC615C]"/>
            <x15:cachedUniqueName index="41" name="[ScopeTable].[AES-P1 IE Version].&amp;[CC628C]"/>
            <x15:cachedUniqueName index="42" name="[ScopeTable].[AES-P1 IE Version].&amp;[CD601C]"/>
            <x15:cachedUniqueName index="43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2">
        <s v="AER"/>
        <s v="DECLARATION REQUEST EXPORT"/>
        <s v="AER RESPONSE"/>
        <s v="EXPORT INVALIDATION NOTIFICATION"/>
        <s v="EXIT RESULTS"/>
        <s v="FORWARDED ARRIVAL ADVICE"/>
        <s v="EXPORT QUERY"/>
        <s v="RESPONSE TO EXPORT QUERY"/>
        <s v="CERTIFICATION OF EXIT ON ALTERNATIVE EVIDENCE NOTIFICATION"/>
        <s v="INVALIDATION ACKNOWLEDGEMENT"/>
        <s v="STATUS REQUEST"/>
        <s v="STATUS RESPONSE"/>
        <s v="FUNCTIONAL NACK"/>
        <s v="XML NACK"/>
        <s v="EXPORT DECLARATION AMENDMENT ACCEPTANCE"/>
        <s v="ARRIVAL AT EXIT"/>
        <s v="EXPORT INVALIDATION DECISION"/>
        <s v="EXPORT DECLARATION AMENDMENT"/>
        <s v="EXPORT INVALIDATION REQUEST"/>
        <s v="EXPORT DECLARATION"/>
        <s v="DIVERSION REJECTION NOTIFICATION"/>
        <s v="EXIT RELEASE REJECTION"/>
        <s v="EXIT RELEASE NOTIFICATION"/>
        <s v="EXPORT MRN ALLOCATED"/>
        <s v="RELEASE FOR EXPORT"/>
        <s v="MANIFEST PRESENTATION"/>
        <s v="MANIFEST VALIDATION"/>
        <s v="EXPORT NO RELEASE"/>
        <s v="REJECTION FROM OFFICE OF EXPORT"/>
        <s v="REJECTION FROM OFFICE OF EXIT"/>
        <s v="EXPORT CONTROL DECISION NOTIFICATION"/>
        <s v="EXIT CONTROL DECISION NOTIFICATION"/>
        <s v="REQUEST ON NON-EXITED EXPORT"/>
        <s v="INFORMATION ON NON-EXITED EXPORT"/>
        <s v="EXIT NOTIFICATION"/>
        <s v="EXPORT NOTIFICATION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AER]"/>
            <x15:cachedUniqueName index="1" name="[ScopeTable].[AES-P1 IE Name].&amp;[DECLARATION REQUEST EXPORT]"/>
            <x15:cachedUniqueName index="2" name="[ScopeTable].[AES-P1 IE Name].&amp;[AER RESPONSE]"/>
            <x15:cachedUniqueName index="3" name="[ScopeTable].[AES-P1 IE Name].&amp;[EXPORT INVALIDATION NOTIFICATION]"/>
            <x15:cachedUniqueName index="4" name="[ScopeTable].[AES-P1 IE Name].&amp;[EXIT RESULTS]"/>
            <x15:cachedUniqueName index="5" name="[ScopeTable].[AES-P1 IE Name].&amp;[FORWARDED ARRIVAL ADVICE]"/>
            <x15:cachedUniqueName index="6" name="[ScopeTable].[AES-P1 IE Name].&amp;[EXPORT QUERY]"/>
            <x15:cachedUniqueName index="7" name="[ScopeTable].[AES-P1 IE Name].&amp;[RESPONSE TO EXPORT QUERY]"/>
            <x15:cachedUniqueName index="8" name="[ScopeTable].[AES-P1 IE Name].&amp;[CERTIFICATION OF EXIT ON ALTERNATIVE EVIDENCE NOTIFICATION]"/>
            <x15:cachedUniqueName index="9" name="[ScopeTable].[AES-P1 IE Name].&amp;[INVALIDATION ACKNOWLEDGEMENT]"/>
            <x15:cachedUniqueName index="10" name="[ScopeTable].[AES-P1 IE Name].&amp;[STATUS REQUEST]"/>
            <x15:cachedUniqueName index="11" name="[ScopeTable].[AES-P1 IE Name].&amp;[STATUS RESPONSE]"/>
            <x15:cachedUniqueName index="12" name="[ScopeTable].[AES-P1 IE Name].&amp;[FUNCTIONAL NACK]"/>
            <x15:cachedUniqueName index="13" name="[ScopeTable].[AES-P1 IE Name].&amp;[XML NACK]"/>
            <x15:cachedUniqueName index="14" name="[ScopeTable].[AES-P1 IE Name].&amp;[EXPORT DECLARATION AMENDMENT ACCEPTANCE]"/>
            <x15:cachedUniqueName index="15" name="[ScopeTable].[AES-P1 IE Name].&amp;[ARRIVAL AT EXIT]"/>
            <x15:cachedUniqueName index="16" name="[ScopeTable].[AES-P1 IE Name].&amp;[EXPORT INVALIDATION DECISION]"/>
            <x15:cachedUniqueName index="17" name="[ScopeTable].[AES-P1 IE Name].&amp;[EXPORT DECLARATION AMENDMENT]"/>
            <x15:cachedUniqueName index="18" name="[ScopeTable].[AES-P1 IE Name].&amp;[EXPORT INVALIDATION REQUEST]"/>
            <x15:cachedUniqueName index="19" name="[ScopeTable].[AES-P1 IE Name].&amp;[EXPORT DECLARATION]"/>
            <x15:cachedUniqueName index="20" name="[ScopeTable].[AES-P1 IE Name].&amp;[DIVERSION REJECTION NOTIFICATION]"/>
            <x15:cachedUniqueName index="21" name="[ScopeTable].[AES-P1 IE Name].&amp;[EXIT RELEASE REJECTION]"/>
            <x15:cachedUniqueName index="22" name="[ScopeTable].[AES-P1 IE Name].&amp;[EXIT RELEASE NOTIFICATION]"/>
            <x15:cachedUniqueName index="23" name="[ScopeTable].[AES-P1 IE Name].&amp;[EXPORT MRN ALLOCATED]"/>
            <x15:cachedUniqueName index="24" name="[ScopeTable].[AES-P1 IE Name].&amp;[RELEASE FOR EXPORT]"/>
            <x15:cachedUniqueName index="25" name="[ScopeTable].[AES-P1 IE Name].&amp;[MANIFEST PRESENTATION]"/>
            <x15:cachedUniqueName index="26" name="[ScopeTable].[AES-P1 IE Name].&amp;[MANIFEST VALIDATION]"/>
            <x15:cachedUniqueName index="27" name="[ScopeTable].[AES-P1 IE Name].&amp;[EXPORT NO RELEASE]"/>
            <x15:cachedUniqueName index="28" name="[ScopeTable].[AES-P1 IE Name].&amp;[REJECTION FROM OFFICE OF EXPORT]"/>
            <x15:cachedUniqueName index="29" name="[ScopeTable].[AES-P1 IE Name].&amp;[REJECTION FROM OFFICE OF EXIT]"/>
            <x15:cachedUniqueName index="30" name="[ScopeTable].[AES-P1 IE Name].&amp;[EXPORT CONTROL DECISION NOTIFICATION]"/>
            <x15:cachedUniqueName index="31" name="[ScopeTable].[AES-P1 IE Name].&amp;[EXIT CONTROL DECISION NOTIFICATION]"/>
            <x15:cachedUniqueName index="32" name="[ScopeTable].[AES-P1 IE Name].&amp;[REQUEST ON NON-EXITED EXPORT]"/>
            <x15:cachedUniqueName index="33" name="[ScopeTable].[AES-P1 IE Name].&amp;[INFORMATION ON NON-EXITED EXPORT]"/>
            <x15:cachedUniqueName index="34" name="[ScopeTable].[AES-P1 IE Name].&amp;[EXIT NOTIFICATION]"/>
            <x15:cachedUniqueName index="35" name="[ScopeTable].[AES-P1 IE Name].&amp;[EXPORT NOTIFICATION]"/>
            <x15:cachedUniqueName index="36" name="[ScopeTable].[AES-P1 IE Name].&amp;[EXIT SUMMARY DECLARATION AMENDMENT ACCEPTANCE]"/>
            <x15:cachedUniqueName index="37" name="[ScopeTable].[AES-P1 IE Name].&amp;[EXIT SUMMARY DECLARATION AMENDMENT]"/>
            <x15:cachedUniqueName index="38" name="[ScopeTable].[AES-P1 IE Name].&amp;[EXIT SUMMARY DECLARATION]"/>
            <x15:cachedUniqueName index="39" name="[ScopeTable].[AES-P1 IE Name].&amp;[EXIT SUMMARY DECLARATION ACKNOWLEDGEMENT]"/>
            <x15:cachedUniqueName index="40" name="[ScopeTable].[AES-P1 IE Name].&amp;[EXS]"/>
            <x15:cachedUniqueName index="41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Modified"/>
        <s v="Added"/>
        <s v="Replacement (To Be)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Modified]"/>
            <x15:cachedUniqueName index="1" name="[ScopeTable].[IE Status compared to ECS-P2].&amp;[Added]"/>
            <x15:cachedUniqueName index="2" name="[ScopeTable].[IE Status compared to ECS-P2].&amp;[Replacement (To Be)]"/>
          </x15:cachedUniqueNames>
        </ext>
      </extLst>
    </cacheField>
    <cacheField name="[ScopeTable].[ECS-P2 IE  Version].[ECS-P2 IE  Version]" caption="ECS-P2 IE  Version" numFmtId="0" hierarchy="12" level="1">
      <sharedItems containsBlank="1" count="42">
        <s v="CD501B"/>
        <s v="CD502A"/>
        <s v="CD503B"/>
        <s v="CD510A"/>
        <s v="CD518B"/>
        <s v="CD524B"/>
        <s v="CD527A"/>
        <s v="CD538A"/>
        <s v="Previous IE Number: IE524 (CD524B)"/>
        <s v="Previous IE Number: IE901 (CD901B)"/>
        <s v="Previous IE Number: IE904 (CD904A)"/>
        <s v="Previous IE Number: IE905 (CD905A)"/>
        <s v="CD906A"/>
        <m/>
        <s v="CC504A"/>
        <s v="CC507A"/>
        <s v="CC509A"/>
        <s v="CC513A"/>
        <s v="CC514A"/>
        <s v="CC515A"/>
        <s v="CC521A"/>
        <s v="CC522A"/>
        <s v="CC525A"/>
        <s v="CC528A"/>
        <s v="CC529A"/>
        <s v="CC547A"/>
        <s v="CC548A"/>
        <s v="CC551A"/>
        <s v="Previous IE Number: IE516 (CC516A), IE505 (CC505A)"/>
        <s v="Previous IE Number: IE508 (CC508A), IE605 (CC605A), IE616 (CC616A)"/>
        <s v="CC560A"/>
        <s v="CC561A"/>
        <s v="CC582A"/>
        <s v="CC583A"/>
        <s v="CC590A"/>
        <s v="CC599A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[CD501B]"/>
            <x15:cachedUniqueName index="1" name="[ScopeTable].[ECS-P2 IE  Version].&amp;[CD502A]"/>
            <x15:cachedUniqueName index="2" name="[ScopeTable].[ECS-P2 IE  Version].&amp;[CD503B]"/>
            <x15:cachedUniqueName index="3" name="[ScopeTable].[ECS-P2 IE  Version].&amp;[CD510A]"/>
            <x15:cachedUniqueName index="4" name="[ScopeTable].[ECS-P2 IE  Version].&amp;[CD518B]"/>
            <x15:cachedUniqueName index="5" name="[ScopeTable].[ECS-P2 IE  Version].&amp;[CD524B]"/>
            <x15:cachedUniqueName index="6" name="[ScopeTable].[ECS-P2 IE  Version].&amp;[CD527A]"/>
            <x15:cachedUniqueName index="7" name="[ScopeTable].[ECS-P2 IE  Version].&amp;[CD538A]"/>
            <x15:cachedUniqueName index="8" name="[ScopeTable].[ECS-P2 IE  Version].&amp;[Previous IE Number: IE524 (CD524B)]"/>
            <x15:cachedUniqueName index="9" name="[ScopeTable].[ECS-P2 IE  Version].&amp;[Previous IE Number: IE901 (CD901B)]"/>
            <x15:cachedUniqueName index="10" name="[ScopeTable].[ECS-P2 IE  Version].&amp;[Previous IE Number: IE904 (CD904A)]"/>
            <x15:cachedUniqueName index="11" name="[ScopeTable].[ECS-P2 IE  Version].&amp;[Previous IE Number: IE905 (CD905A)]"/>
            <x15:cachedUniqueName index="12" name="[ScopeTable].[ECS-P2 IE  Version].&amp;[CD906A]"/>
            <x15:cachedUniqueName index="13" name="[ScopeTable].[ECS-P2 IE  Version].&amp;"/>
            <x15:cachedUniqueName index="14" name="[ScopeTable].[ECS-P2 IE  Version].&amp;[CC504A]"/>
            <x15:cachedUniqueName index="15" name="[ScopeTable].[ECS-P2 IE  Version].&amp;[CC507A]"/>
            <x15:cachedUniqueName index="16" name="[ScopeTable].[ECS-P2 IE  Version].&amp;[CC509A]"/>
            <x15:cachedUniqueName index="17" name="[ScopeTable].[ECS-P2 IE  Version].&amp;[CC513A]"/>
            <x15:cachedUniqueName index="18" name="[ScopeTable].[ECS-P2 IE  Version].&amp;[CC514A]"/>
            <x15:cachedUniqueName index="19" name="[ScopeTable].[ECS-P2 IE  Version].&amp;[CC515A]"/>
            <x15:cachedUniqueName index="20" name="[ScopeTable].[ECS-P2 IE  Version].&amp;[CC521A]"/>
            <x15:cachedUniqueName index="21" name="[ScopeTable].[ECS-P2 IE  Version].&amp;[CC522A]"/>
            <x15:cachedUniqueName index="22" name="[ScopeTable].[ECS-P2 IE  Version].&amp;[CC525A]"/>
            <x15:cachedUniqueName index="23" name="[ScopeTable].[ECS-P2 IE  Version].&amp;[CC528A]"/>
            <x15:cachedUniqueName index="24" name="[ScopeTable].[ECS-P2 IE  Version].&amp;[CC529A]"/>
            <x15:cachedUniqueName index="25" name="[ScopeTable].[ECS-P2 IE  Version].&amp;[CC547A]"/>
            <x15:cachedUniqueName index="26" name="[ScopeTable].[ECS-P2 IE  Version].&amp;[CC548A]"/>
            <x15:cachedUniqueName index="27" name="[ScopeTable].[ECS-P2 IE  Version].&amp;[CC551A]"/>
            <x15:cachedUniqueName index="28" name="[ScopeTable].[ECS-P2 IE  Version].&amp;[Previous IE Number: IE516 (CC516A), IE505 (CC505A)]"/>
            <x15:cachedUniqueName index="29" name="[ScopeTable].[ECS-P2 IE  Version].&amp;[Previous IE Number: IE508 (CC508A), IE605 (CC605A), IE616 (CC616A)]"/>
            <x15:cachedUniqueName index="30" name="[ScopeTable].[ECS-P2 IE  Version].&amp;[CC560A]"/>
            <x15:cachedUniqueName index="31" name="[ScopeTable].[ECS-P2 IE  Version].&amp;[CC561A]"/>
            <x15:cachedUniqueName index="32" name="[ScopeTable].[ECS-P2 IE  Version].&amp;[CC582A]"/>
            <x15:cachedUniqueName index="33" name="[ScopeTable].[ECS-P2 IE  Version].&amp;[CC583A]"/>
            <x15:cachedUniqueName index="34" name="[ScopeTable].[ECS-P2 IE  Version].&amp;[CC590A]"/>
            <x15:cachedUniqueName index="35" name="[ScopeTable].[ECS-P2 IE  Version].&amp;[CC599A]"/>
            <x15:cachedUniqueName index="36" name="[ScopeTable].[ECS-P2 IE  Version].&amp;[CC604A]"/>
            <x15:cachedUniqueName index="37" name="[ScopeTable].[ECS-P2 IE  Version].&amp;[CC613A]"/>
            <x15:cachedUniqueName index="38" name="[ScopeTable].[ECS-P2 IE  Version].&amp;[CC615A]"/>
            <x15:cachedUniqueName index="39" name="[ScopeTable].[ECS-P2 IE  Version].&amp;[CC628A]"/>
            <x15:cachedUniqueName index="40" name="[ScopeTable].[ECS-P2 IE  Version].&amp;[CD601A]"/>
            <x15:cachedUniqueName index="41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NonDate="0" containsBlank="1" count="19">
        <s v="CS/MIS"/>
        <s v="ieCA; Export Process"/>
        <s v="ieCA"/>
        <s v="Simplified and Supplementary Declaration; CCE (Communication with PCO)"/>
        <s v="CCE (Communication with PCO)"/>
        <s v="ieCA; Enquiry Procedure"/>
        <s v="ieCA (Only downgrade); Enquiry Procedure"/>
        <s v="EXS"/>
        <s v="ieCA; Export Process; EXS"/>
        <s v="Export Process"/>
        <s v="Export Process; EXS"/>
        <s v="Pre-lodged Export Declaration"/>
        <s v="Export Process; EXS; Re-Export Notification"/>
        <s v="Simplified and Supplementary Declaration"/>
        <s v="Re-Export Notification"/>
        <s v="Enquiry Procedure"/>
        <s v="NCTS P5 (Export Followed by Transit)"/>
        <s v="EMCS (Goods under Excise)"/>
        <m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CS/MIS]"/>
            <x15:cachedUniqueName index="1" name="[ScopeTable].[AES-P1 IE Related Functionality/Interface].&amp;[ieCA; Export Process]"/>
            <x15:cachedUniqueName index="2" name="[ScopeTable].[AES-P1 IE Related Functionality/Interface].&amp;[ieCA]"/>
            <x15:cachedUniqueName index="3" name="[ScopeTable].[AES-P1 IE Related Functionality/Interface].&amp;[Simplified and Supplementary Declaration; CCE (Communication with PCO)]"/>
            <x15:cachedUniqueName index="4" name="[ScopeTable].[AES-P1 IE Related Functionality/Interface].&amp;[CCE (Communication with PCO)]"/>
            <x15:cachedUniqueName index="5" name="[ScopeTable].[AES-P1 IE Related Functionality/Interface].&amp;[ieCA; Enquiry Procedure]"/>
            <x15:cachedUniqueName index="6" name="[ScopeTable].[AES-P1 IE Related Functionality/Interface].&amp;[ieCA (Only downgrade); Enquiry Procedure]"/>
            <x15:cachedUniqueName index="7" name="[ScopeTable].[AES-P1 IE Related Functionality/Interface].&amp;[EXS]"/>
            <x15:cachedUniqueName index="8" name="[ScopeTable].[AES-P1 IE Related Functionality/Interface].&amp;[ieCA; Export Process; EXS]"/>
            <x15:cachedUniqueName index="9" name="[ScopeTable].[AES-P1 IE Related Functionality/Interface].&amp;[Export Process]"/>
            <x15:cachedUniqueName index="10" name="[ScopeTable].[AES-P1 IE Related Functionality/Interface].&amp;[Export Process; EXS]"/>
            <x15:cachedUniqueName index="11" name="[ScopeTable].[AES-P1 IE Related Functionality/Interface].&amp;[Pre-lodged Export Declaration]"/>
            <x15:cachedUniqueName index="12" name="[ScopeTable].[AES-P1 IE Related Functionality/Interface].&amp;[Export Process; EXS; Re-Export Notification]"/>
            <x15:cachedUniqueName index="13" name="[ScopeTable].[AES-P1 IE Related Functionality/Interface].&amp;[Simplified and Supplementary Declaration]"/>
            <x15:cachedUniqueName index="14" name="[ScopeTable].[AES-P1 IE Related Functionality/Interface].&amp;[Re-Export Notification]"/>
            <x15:cachedUniqueName index="15" name="[ScopeTable].[AES-P1 IE Related Functionality/Interface].&amp;[Enquiry Procedure]"/>
            <x15:cachedUniqueName index="16" name="[ScopeTable].[AES-P1 IE Related Functionality/Interface].&amp;[NCTS P5 (Export Followed by Transit)]"/>
            <x15:cachedUniqueName index="17" name="[ScopeTable].[AES-P1 IE Related Functionality/Interface].&amp;[EMCS (Goods under Excise)]"/>
            <x15:cachedUniqueName index="18" name="[ScopeTable].[AES-P1 IE Related Functionality/Interface].&amp;"/>
          </x15:cachedUniqueNames>
        </ext>
      </extLst>
    </cacheField>
    <cacheField name="[ScopeTable].[AES-P1 IE Domain].[AES-P1 IE Domain]" caption="AES-P1 IE Domain" numFmtId="0" hierarchy="4" level="1">
      <sharedItems count="2">
        <s v="CD"/>
        <s v="ED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</x15:cachedUniqueNames>
        </ext>
      </extLst>
    </cacheField>
    <cacheField name="[ScopeTable].[AES-P1 IE Send].[AES-P1 IE Send]" caption="AES-P1 IE Send" numFmtId="0" hierarchy="5" level="1">
      <sharedItems containsBlank="1" count="3">
        <s v="M"/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M]"/>
            <x15:cachedUniqueName index="1" name="[ScopeTable].[AES-P1 IE Send].&amp;[SR]"/>
            <x15:cachedUniqueName index="2" name="[ScopeTable].[AES-P1 IE Send].&amp;"/>
          </x15:cachedUniqueNames>
        </ext>
      </extLst>
    </cacheField>
    <cacheField name="[ScopeTable].[AES-P1 IE Receive].[AES-P1 IE Receive]" caption="AES-P1 IE Receive" numFmtId="0" hierarchy="6" level="1">
      <sharedItems containsBlank="1" count="4">
        <s v="M"/>
        <s v=" M"/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M]"/>
            <x15:cachedUniqueName index="1" name="[ScopeTable].[AES-P1 IE Receive].&amp;[ M]"/>
            <x15:cachedUniqueName index="2" name="[ScopeTable].[AES-P1 IE Receive].&amp;"/>
            <x15:cachedUniqueName index="3" name="[ScopeTable].[AES-P1 IE Receive].&amp;[SR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84606482" backgroundQuery="1" createdVersion="6" refreshedVersion="8" minRefreshableVersion="3" recordCount="0" supportSubquery="1" supportAdvancedDrill="1" xr:uid="{FB8102B1-FD67-482A-993F-A50D0BBCB3D0}">
  <cacheSource type="external" connectionId="1"/>
  <cacheFields count="9">
    <cacheField name="[ScopeTable].[IE Number].[IE Number]" caption="IE Number" numFmtId="0" level="1">
      <sharedItems count="53">
        <s v="IE511"/>
        <s v="IE531" u="1"/>
        <s v="IE533" u="1"/>
        <s v="IE540" u="1"/>
        <s v="IE541" u="1"/>
        <s v="IE542" u="1"/>
        <s v="IE543" u="1"/>
        <s v="IE545" u="1"/>
        <s v="IE563" u="1"/>
        <s v="IE564" u="1"/>
        <s v="IE592" u="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82" u="1"/>
        <s v="IE583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11]"/>
            <x15:cachedUniqueName index="1" name="[ScopeTable].[IE Number].&amp;[IE531]"/>
            <x15:cachedUniqueName index="2" name="[ScopeTable].[IE Number].&amp;[IE533]"/>
            <x15:cachedUniqueName index="3" name="[ScopeTable].[IE Number].&amp;[IE540]"/>
            <x15:cachedUniqueName index="4" name="[ScopeTable].[IE Number].&amp;[IE541]"/>
            <x15:cachedUniqueName index="5" name="[ScopeTable].[IE Number].&amp;[IE542]"/>
            <x15:cachedUniqueName index="6" name="[ScopeTable].[IE Number].&amp;[IE543]"/>
            <x15:cachedUniqueName index="7" name="[ScopeTable].[IE Number].&amp;[IE545]"/>
            <x15:cachedUniqueName index="8" name="[ScopeTable].[IE Number].&amp;[IE563]"/>
            <x15:cachedUniqueName index="9" name="[ScopeTable].[IE Number].&amp;[IE564]"/>
            <x15:cachedUniqueName index="10" name="[ScopeTable].[IE Number].&amp;[IE592]"/>
            <x15:cachedUniqueName index="11" name="[ScopeTable].[IE Number].&amp;[IE501]"/>
            <x15:cachedUniqueName index="12" name="[ScopeTable].[IE Number].&amp;[IE502]"/>
            <x15:cachedUniqueName index="13" name="[ScopeTable].[IE Number].&amp;[IE503]"/>
            <x15:cachedUniqueName index="14" name="[ScopeTable].[IE Number].&amp;[IE510]"/>
            <x15:cachedUniqueName index="15" name="[ScopeTable].[IE Number].&amp;[IE518]"/>
            <x15:cachedUniqueName index="16" name="[ScopeTable].[IE Number].&amp;[IE524]"/>
            <x15:cachedUniqueName index="17" name="[ScopeTable].[IE Number].&amp;[IE527]"/>
            <x15:cachedUniqueName index="18" name="[ScopeTable].[IE Number].&amp;[IE538]"/>
            <x15:cachedUniqueName index="19" name="[ScopeTable].[IE Number].&amp;[IE588]"/>
            <x15:cachedUniqueName index="20" name="[ScopeTable].[IE Number].&amp;[IE591]"/>
            <x15:cachedUniqueName index="21" name="[ScopeTable].[IE Number].&amp;[IE594]"/>
            <x15:cachedUniqueName index="22" name="[ScopeTable].[IE Number].&amp;[IE595]"/>
            <x15:cachedUniqueName index="23" name="[ScopeTable].[IE Number].&amp;[IE906]"/>
            <x15:cachedUniqueName index="24" name="[ScopeTable].[IE Number].&amp;[IE917]"/>
            <x15:cachedUniqueName index="25" name="[ScopeTable].[IE Number].&amp;[IE504]"/>
            <x15:cachedUniqueName index="26" name="[ScopeTable].[IE Number].&amp;[IE507]"/>
            <x15:cachedUniqueName index="27" name="[ScopeTable].[IE Number].&amp;[IE509]"/>
            <x15:cachedUniqueName index="28" name="[ScopeTable].[IE Number].&amp;[IE513]"/>
            <x15:cachedUniqueName index="29" name="[ScopeTable].[IE Number].&amp;[IE514]"/>
            <x15:cachedUniqueName index="30" name="[ScopeTable].[IE Number].&amp;[IE515]"/>
            <x15:cachedUniqueName index="31" name="[ScopeTable].[IE Number].&amp;[IE521]"/>
            <x15:cachedUniqueName index="32" name="[ScopeTable].[IE Number].&amp;[IE522]"/>
            <x15:cachedUniqueName index="33" name="[ScopeTable].[IE Number].&amp;[IE525]"/>
            <x15:cachedUniqueName index="34" name="[ScopeTable].[IE Number].&amp;[IE528]"/>
            <x15:cachedUniqueName index="35" name="[ScopeTable].[IE Number].&amp;[IE529]"/>
            <x15:cachedUniqueName index="36" name="[ScopeTable].[IE Number].&amp;[IE547]"/>
            <x15:cachedUniqueName index="37" name="[ScopeTable].[IE Number].&amp;[IE548]"/>
            <x15:cachedUniqueName index="38" name="[ScopeTable].[IE Number].&amp;[IE551]"/>
            <x15:cachedUniqueName index="39" name="[ScopeTable].[IE Number].&amp;[IE556]"/>
            <x15:cachedUniqueName index="40" name="[ScopeTable].[IE Number].&amp;[IE557]"/>
            <x15:cachedUniqueName index="41" name="[ScopeTable].[IE Number].&amp;[IE560]"/>
            <x15:cachedUniqueName index="42" name="[ScopeTable].[IE Number].&amp;[IE561]"/>
            <x15:cachedUniqueName index="43" name="[ScopeTable].[IE Number].&amp;[IE582]"/>
            <x15:cachedUniqueName index="44" name="[ScopeTable].[IE Number].&amp;[IE583]"/>
            <x15:cachedUniqueName index="45" name="[ScopeTable].[IE Number].&amp;[IE590]"/>
            <x15:cachedUniqueName index="46" name="[ScopeTable].[IE Number].&amp;[IE599]"/>
            <x15:cachedUniqueName index="47" name="[ScopeTable].[IE Number].&amp;[IE604]"/>
            <x15:cachedUniqueName index="48" name="[ScopeTable].[IE Number].&amp;[IE613]"/>
            <x15:cachedUniqueName index="49" name="[ScopeTable].[IE Number].&amp;[IE615]"/>
            <x15:cachedUniqueName index="50" name="[ScopeTable].[IE Number].&amp;[IE628]"/>
            <x15:cachedUniqueName index="51" name="[ScopeTable].[IE Number].&amp;[IE601]"/>
            <x15:cachedUniqueName index="52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43">
        <s v="CC511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82C" u="1"/>
        <s v="CC583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C511C]"/>
            <x15:cachedUniqueName index="1" name="[ScopeTable].[AES-P1 IE Version].&amp;[CD501C]"/>
            <x15:cachedUniqueName index="2" name="[ScopeTable].[AES-P1 IE Version].&amp;[CD502C]"/>
            <x15:cachedUniqueName index="3" name="[ScopeTable].[AES-P1 IE Version].&amp;[CD503C]"/>
            <x15:cachedUniqueName index="4" name="[ScopeTable].[AES-P1 IE Version].&amp;[CD510C]"/>
            <x15:cachedUniqueName index="5" name="[ScopeTable].[AES-P1 IE Version].&amp;[CD518C]"/>
            <x15:cachedUniqueName index="6" name="[ScopeTable].[AES-P1 IE Version].&amp;[CD524C]"/>
            <x15:cachedUniqueName index="7" name="[ScopeTable].[AES-P1 IE Version].&amp;[CD527C]"/>
            <x15:cachedUniqueName index="8" name="[ScopeTable].[AES-P1 IE Version].&amp;[CD538C]"/>
            <x15:cachedUniqueName index="9" name="[ScopeTable].[AES-P1 IE Version].&amp;[CD588C]"/>
            <x15:cachedUniqueName index="10" name="[ScopeTable].[AES-P1 IE Version].&amp;[CD591C]"/>
            <x15:cachedUniqueName index="11" name="[ScopeTable].[AES-P1 IE Version].&amp;[CD594C]"/>
            <x15:cachedUniqueName index="12" name="[ScopeTable].[AES-P1 IE Version].&amp;[CD595C]"/>
            <x15:cachedUniqueName index="13" name="[ScopeTable].[AES-P1 IE Version].&amp;[CD906C]"/>
            <x15:cachedUniqueName index="14" name="[ScopeTable].[AES-P1 IE Version].&amp;[CD917C]"/>
            <x15:cachedUniqueName index="15" name="[ScopeTable].[AES-P1 IE Version].&amp;[CC504C]"/>
            <x15:cachedUniqueName index="16" name="[ScopeTable].[AES-P1 IE Version].&amp;[CC507C]"/>
            <x15:cachedUniqueName index="17" name="[ScopeTable].[AES-P1 IE Version].&amp;[CC509C]"/>
            <x15:cachedUniqueName index="18" name="[ScopeTable].[AES-P1 IE Version].&amp;[CC513C]"/>
            <x15:cachedUniqueName index="19" name="[ScopeTable].[AES-P1 IE Version].&amp;[CC514C]"/>
            <x15:cachedUniqueName index="20" name="[ScopeTable].[AES-P1 IE Version].&amp;[CC515C]"/>
            <x15:cachedUniqueName index="21" name="[ScopeTable].[AES-P1 IE Version].&amp;[CC521C]"/>
            <x15:cachedUniqueName index="22" name="[ScopeTable].[AES-P1 IE Version].&amp;[CC522C]"/>
            <x15:cachedUniqueName index="23" name="[ScopeTable].[AES-P1 IE Version].&amp;[CC525C]"/>
            <x15:cachedUniqueName index="24" name="[ScopeTable].[AES-P1 IE Version].&amp;[CC528C]"/>
            <x15:cachedUniqueName index="25" name="[ScopeTable].[AES-P1 IE Version].&amp;[CC529C]"/>
            <x15:cachedUniqueName index="26" name="[ScopeTable].[AES-P1 IE Version].&amp;[CC547C]"/>
            <x15:cachedUniqueName index="27" name="[ScopeTable].[AES-P1 IE Version].&amp;[CC548C]"/>
            <x15:cachedUniqueName index="28" name="[ScopeTable].[AES-P1 IE Version].&amp;[CC551C]"/>
            <x15:cachedUniqueName index="29" name="[ScopeTable].[AES-P1 IE Version].&amp;[CC556C]"/>
            <x15:cachedUniqueName index="30" name="[ScopeTable].[AES-P1 IE Version].&amp;[CC557C]"/>
            <x15:cachedUniqueName index="31" name="[ScopeTable].[AES-P1 IE Version].&amp;[CC560C]"/>
            <x15:cachedUniqueName index="32" name="[ScopeTable].[AES-P1 IE Version].&amp;[CC561C]"/>
            <x15:cachedUniqueName index="33" name="[ScopeTable].[AES-P1 IE Version].&amp;[CC582C]"/>
            <x15:cachedUniqueName index="34" name="[ScopeTable].[AES-P1 IE Version].&amp;[CC583C]"/>
            <x15:cachedUniqueName index="35" name="[ScopeTable].[AES-P1 IE Version].&amp;[CC590C]"/>
            <x15:cachedUniqueName index="36" name="[ScopeTable].[AES-P1 IE Version].&amp;[CC599C]"/>
            <x15:cachedUniqueName index="37" name="[ScopeTable].[AES-P1 IE Version].&amp;[CC604C]"/>
            <x15:cachedUniqueName index="38" name="[ScopeTable].[AES-P1 IE Version].&amp;[CC613C]"/>
            <x15:cachedUniqueName index="39" name="[ScopeTable].[AES-P1 IE Version].&amp;[CC615C]"/>
            <x15:cachedUniqueName index="40" name="[ScopeTable].[AES-P1 IE Version].&amp;[CC628C]"/>
            <x15:cachedUniqueName index="41" name="[ScopeTable].[AES-P1 IE Version].&amp;[CD601C]"/>
            <x15:cachedUniqueName index="42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2">
        <s v="EXPORT PRESENTATION NOTIFICATION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EXPORT PRESENTATION NOTIFICATION]"/>
            <x15:cachedUniqueName index="1" name="[ScopeTable].[AES-P1 IE Name].&amp;[AER]"/>
            <x15:cachedUniqueName index="2" name="[ScopeTable].[AES-P1 IE Name].&amp;[DECLARATION REQUEST EXPORT]"/>
            <x15:cachedUniqueName index="3" name="[ScopeTable].[AES-P1 IE Name].&amp;[AER RESPONSE]"/>
            <x15:cachedUniqueName index="4" name="[ScopeTable].[AES-P1 IE Name].&amp;[EXPORT INVALIDATION NOTIFICATION]"/>
            <x15:cachedUniqueName index="5" name="[ScopeTable].[AES-P1 IE Name].&amp;[EXIT RESULTS]"/>
            <x15:cachedUniqueName index="6" name="[ScopeTable].[AES-P1 IE Name].&amp;[FORWARDED ARRIVAL ADVICE]"/>
            <x15:cachedUniqueName index="7" name="[ScopeTable].[AES-P1 IE Name].&amp;[EXPORT QUERY]"/>
            <x15:cachedUniqueName index="8" name="[ScopeTable].[AES-P1 IE Name].&amp;[RESPONSE TO EXPORT QUERY]"/>
            <x15:cachedUniqueName index="9" name="[ScopeTable].[AES-P1 IE Name].&amp;[CERTIFICATION OF EXIT ON ALTERNATIVE EVIDENCE NOTIFICATION]"/>
            <x15:cachedUniqueName index="10" name="[ScopeTable].[AES-P1 IE Name].&amp;[INVALIDATION ACKNOWLEDGEMENT]"/>
            <x15:cachedUniqueName index="11" name="[ScopeTable].[AES-P1 IE Name].&amp;[STATUS REQUEST]"/>
            <x15:cachedUniqueName index="12" name="[ScopeTable].[AES-P1 IE Name].&amp;[STATUS RESPONSE]"/>
            <x15:cachedUniqueName index="13" name="[ScopeTable].[AES-P1 IE Name].&amp;[FUNCTIONAL NACK]"/>
            <x15:cachedUniqueName index="14" name="[ScopeTable].[AES-P1 IE Name].&amp;[XML NACK]"/>
            <x15:cachedUniqueName index="15" name="[ScopeTable].[AES-P1 IE Name].&amp;[EXPORT DECLARATION AMENDMENT ACCEPTANCE]"/>
            <x15:cachedUniqueName index="16" name="[ScopeTable].[AES-P1 IE Name].&amp;[ARRIVAL AT EXIT]"/>
            <x15:cachedUniqueName index="17" name="[ScopeTable].[AES-P1 IE Name].&amp;[EXPORT INVALIDATION DECISION]"/>
            <x15:cachedUniqueName index="18" name="[ScopeTable].[AES-P1 IE Name].&amp;[EXPORT DECLARATION AMENDMENT]"/>
            <x15:cachedUniqueName index="19" name="[ScopeTable].[AES-P1 IE Name].&amp;[EXPORT INVALIDATION REQUEST]"/>
            <x15:cachedUniqueName index="20" name="[ScopeTable].[AES-P1 IE Name].&amp;[EXPORT DECLARATION]"/>
            <x15:cachedUniqueName index="21" name="[ScopeTable].[AES-P1 IE Name].&amp;[DIVERSION REJECTION NOTIFICATION]"/>
            <x15:cachedUniqueName index="22" name="[ScopeTable].[AES-P1 IE Name].&amp;[EXIT RELEASE REJECTION]"/>
            <x15:cachedUniqueName index="23" name="[ScopeTable].[AES-P1 IE Name].&amp;[EXIT RELEASE NOTIFICATION]"/>
            <x15:cachedUniqueName index="24" name="[ScopeTable].[AES-P1 IE Name].&amp;[EXPORT MRN ALLOCATED]"/>
            <x15:cachedUniqueName index="25" name="[ScopeTable].[AES-P1 IE Name].&amp;[RELEASE FOR EXPORT]"/>
            <x15:cachedUniqueName index="26" name="[ScopeTable].[AES-P1 IE Name].&amp;[MANIFEST PRESENTATION]"/>
            <x15:cachedUniqueName index="27" name="[ScopeTable].[AES-P1 IE Name].&amp;[MANIFEST VALIDATION]"/>
            <x15:cachedUniqueName index="28" name="[ScopeTable].[AES-P1 IE Name].&amp;[EXPORT NO RELEASE]"/>
            <x15:cachedUniqueName index="29" name="[ScopeTable].[AES-P1 IE Name].&amp;[REJECTION FROM OFFICE OF EXPORT]"/>
            <x15:cachedUniqueName index="30" name="[ScopeTable].[AES-P1 IE Name].&amp;[REJECTION FROM OFFICE OF EXIT]"/>
            <x15:cachedUniqueName index="31" name="[ScopeTable].[AES-P1 IE Name].&amp;[EXPORT CONTROL DECISION NOTIFICATION]"/>
            <x15:cachedUniqueName index="32" name="[ScopeTable].[AES-P1 IE Name].&amp;[EXIT CONTROL DECISION NOTIFICATION]"/>
            <x15:cachedUniqueName index="33" name="[ScopeTable].[AES-P1 IE Name].&amp;[REQUEST ON NON-EXITED EXPORT]"/>
            <x15:cachedUniqueName index="34" name="[ScopeTable].[AES-P1 IE Name].&amp;[EXIT NOTIFICATION]"/>
            <x15:cachedUniqueName index="35" name="[ScopeTable].[AES-P1 IE Name].&amp;[EXPORT NOTIFICATION]"/>
            <x15:cachedUniqueName index="36" name="[ScopeTable].[AES-P1 IE Name].&amp;[EXIT SUMMARY DECLARATION AMENDMENT ACCEPTANCE]"/>
            <x15:cachedUniqueName index="37" name="[ScopeTable].[AES-P1 IE Name].&amp;[EXIT SUMMARY DECLARATION AMENDMENT]"/>
            <x15:cachedUniqueName index="38" name="[ScopeTable].[AES-P1 IE Name].&amp;[EXIT SUMMARY DECLARATION]"/>
            <x15:cachedUniqueName index="39" name="[ScopeTable].[AES-P1 IE Name].&amp;[EXIT SUMMARY DECLARATION ACKNOWLEDGEMENT]"/>
            <x15:cachedUniqueName index="40" name="[ScopeTable].[AES-P1 IE Name].&amp;[EXS]"/>
            <x15:cachedUniqueName index="41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Added"/>
        <s v="Modified" u="1"/>
        <s v="Replacement (To Be)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Added]"/>
            <x15:cachedUniqueName index="1" name="[ScopeTable].[IE Status compared to ECS-P2].&amp;[Modified]"/>
            <x15:cachedUniqueName index="2" name="[ScopeTable].[IE Status compared to ECS-P2].&amp;[Replacement (To Be)]"/>
          </x15:cachedUniqueNames>
        </ext>
      </extLst>
    </cacheField>
    <cacheField name="[ScopeTable].[ECS-P2 IE  Version].[ECS-P2 IE  Version]" caption="ECS-P2 IE  Version" numFmtId="0" hierarchy="12" level="1">
      <sharedItems containsNonDate="0" containsBlank="1" count="41">
        <m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82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"/>
            <x15:cachedUniqueName index="1" name="[ScopeTable].[ECS-P2 IE  Version].&amp;[CD501B]"/>
            <x15:cachedUniqueName index="2" name="[ScopeTable].[ECS-P2 IE  Version].&amp;[CD502A]"/>
            <x15:cachedUniqueName index="3" name="[ScopeTable].[ECS-P2 IE  Version].&amp;[CD503B]"/>
            <x15:cachedUniqueName index="4" name="[ScopeTable].[ECS-P2 IE  Version].&amp;[CD510A]"/>
            <x15:cachedUniqueName index="5" name="[ScopeTable].[ECS-P2 IE  Version].&amp;[CD518B]"/>
            <x15:cachedUniqueName index="6" name="[ScopeTable].[ECS-P2 IE  Version].&amp;[CD524B]"/>
            <x15:cachedUniqueName index="7" name="[ScopeTable].[ECS-P2 IE  Version].&amp;[CD527A]"/>
            <x15:cachedUniqueName index="8" name="[ScopeTable].[ECS-P2 IE  Version].&amp;[CD538A]"/>
            <x15:cachedUniqueName index="9" name="[ScopeTable].[ECS-P2 IE  Version].&amp;[Previous IE Number: IE524 (CD524B)]"/>
            <x15:cachedUniqueName index="10" name="[ScopeTable].[ECS-P2 IE  Version].&amp;[Previous IE Number: IE901 (CD901B)]"/>
            <x15:cachedUniqueName index="11" name="[ScopeTable].[ECS-P2 IE  Version].&amp;[Previous IE Number: IE904 (CD904A)]"/>
            <x15:cachedUniqueName index="12" name="[ScopeTable].[ECS-P2 IE  Version].&amp;[Previous IE Number: IE905 (CD905A)]"/>
            <x15:cachedUniqueName index="13" name="[ScopeTable].[ECS-P2 IE  Version].&amp;[CD906A]"/>
            <x15:cachedUniqueName index="14" name="[ScopeTable].[ECS-P2 IE  Version].&amp;[CC504A]"/>
            <x15:cachedUniqueName index="15" name="[ScopeTable].[ECS-P2 IE  Version].&amp;[CC507A]"/>
            <x15:cachedUniqueName index="16" name="[ScopeTable].[ECS-P2 IE  Version].&amp;[CC509A]"/>
            <x15:cachedUniqueName index="17" name="[ScopeTable].[ECS-P2 IE  Version].&amp;[CC513A]"/>
            <x15:cachedUniqueName index="18" name="[ScopeTable].[ECS-P2 IE  Version].&amp;[CC514A]"/>
            <x15:cachedUniqueName index="19" name="[ScopeTable].[ECS-P2 IE  Version].&amp;[CC515A]"/>
            <x15:cachedUniqueName index="20" name="[ScopeTable].[ECS-P2 IE  Version].&amp;[CC521A]"/>
            <x15:cachedUniqueName index="21" name="[ScopeTable].[ECS-P2 IE  Version].&amp;[CC522A]"/>
            <x15:cachedUniqueName index="22" name="[ScopeTable].[ECS-P2 IE  Version].&amp;[CC525A]"/>
            <x15:cachedUniqueName index="23" name="[ScopeTable].[ECS-P2 IE  Version].&amp;[CC528A]"/>
            <x15:cachedUniqueName index="24" name="[ScopeTable].[ECS-P2 IE  Version].&amp;[CC529A]"/>
            <x15:cachedUniqueName index="25" name="[ScopeTable].[ECS-P2 IE  Version].&amp;[CC547A]"/>
            <x15:cachedUniqueName index="26" name="[ScopeTable].[ECS-P2 IE  Version].&amp;[CC548A]"/>
            <x15:cachedUniqueName index="27" name="[ScopeTable].[ECS-P2 IE  Version].&amp;[CC551A]"/>
            <x15:cachedUniqueName index="28" name="[ScopeTable].[ECS-P2 IE  Version].&amp;[Previous IE Number: IE516 (CC516A), IE505 (CC505A)]"/>
            <x15:cachedUniqueName index="29" name="[ScopeTable].[ECS-P2 IE  Version].&amp;[Previous IE Number: IE508 (CC508A), IE605 (CC605A), IE616 (CC616A)]"/>
            <x15:cachedUniqueName index="30" name="[ScopeTable].[ECS-P2 IE  Version].&amp;[CC560A]"/>
            <x15:cachedUniqueName index="31" name="[ScopeTable].[ECS-P2 IE  Version].&amp;[CC561A]"/>
            <x15:cachedUniqueName index="32" name="[ScopeTable].[ECS-P2 IE  Version].&amp;[CC582A]"/>
            <x15:cachedUniqueName index="33" name="[ScopeTable].[ECS-P2 IE  Version].&amp;[CC590A]"/>
            <x15:cachedUniqueName index="34" name="[ScopeTable].[ECS-P2 IE  Version].&amp;[CC599A]"/>
            <x15:cachedUniqueName index="35" name="[ScopeTable].[ECS-P2 IE  Version].&amp;[CC604A]"/>
            <x15:cachedUniqueName index="36" name="[ScopeTable].[ECS-P2 IE  Version].&amp;[CC613A]"/>
            <x15:cachedUniqueName index="37" name="[ScopeTable].[ECS-P2 IE  Version].&amp;[CC615A]"/>
            <x15:cachedUniqueName index="38" name="[ScopeTable].[ECS-P2 IE  Version].&amp;[CC628A]"/>
            <x15:cachedUniqueName index="39" name="[ScopeTable].[ECS-P2 IE  Version].&amp;[CD601A]"/>
            <x15:cachedUniqueName index="40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3">
        <s v="Pre-lodged Export Declaration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Pre-lodged Export Declaration]"/>
            <x15:cachedUniqueName index="1" name="[ScopeTable].[AES-P1 IE Related Functionality/Interface].&amp;"/>
            <x15:cachedUniqueName index="2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2">
        <s v="ED"/>
        <s v="C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ED]"/>
            <x15:cachedUniqueName index="1" name="[ScopeTable].[AES-P1 IE Domain].&amp;[CD]"/>
          </x15:cachedUniqueNames>
        </ext>
      </extLst>
    </cacheField>
    <cacheField name="[ScopeTable].[AES-P1 IE Send].[AES-P1 IE Send]" caption="AES-P1 IE Send" numFmtId="0" hierarchy="5" level="1">
      <sharedItems containsNonDate="0" containsString="0" containsBlank="1" count="1"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"/>
          </x15:cachedUniqueNames>
        </ext>
      </extLst>
    </cacheField>
    <cacheField name="[ScopeTable].[AES-P1 IE Receive].[AES-P1 IE Receive]" caption="AES-P1 IE Receive" numFmtId="0" hierarchy="6" level="1">
      <sharedItems count="1"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SR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8645833" backgroundQuery="1" createdVersion="6" refreshedVersion="8" minRefreshableVersion="3" recordCount="0" supportSubquery="1" supportAdvancedDrill="1" xr:uid="{2F21C2A4-B192-4F62-92AC-D85113442C6D}">
  <cacheSource type="external" connectionId="1"/>
  <cacheFields count="9">
    <cacheField name="[ScopeTable].[IE Number].[IE Number]" caption="IE Number" numFmtId="0" level="1">
      <sharedItems count="51">
        <s v="IE540"/>
        <s v="IE541"/>
        <s v="IE542"/>
        <s v="IE543"/>
        <s v="IE545"/>
        <s v="IE563"/>
        <s v="IE564"/>
        <s v="IE592"/>
        <s v="IE533" u="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82" u="1"/>
        <s v="IE583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40]"/>
            <x15:cachedUniqueName index="1" name="[ScopeTable].[IE Number].&amp;[IE541]"/>
            <x15:cachedUniqueName index="2" name="[ScopeTable].[IE Number].&amp;[IE542]"/>
            <x15:cachedUniqueName index="3" name="[ScopeTable].[IE Number].&amp;[IE543]"/>
            <x15:cachedUniqueName index="4" name="[ScopeTable].[IE Number].&amp;[IE545]"/>
            <x15:cachedUniqueName index="5" name="[ScopeTable].[IE Number].&amp;[IE563]"/>
            <x15:cachedUniqueName index="6" name="[ScopeTable].[IE Number].&amp;[IE564]"/>
            <x15:cachedUniqueName index="7" name="[ScopeTable].[IE Number].&amp;[IE592]"/>
            <x15:cachedUniqueName index="8" name="[ScopeTable].[IE Number].&amp;[IE533]"/>
            <x15:cachedUniqueName index="9" name="[ScopeTable].[IE Number].&amp;[IE501]"/>
            <x15:cachedUniqueName index="10" name="[ScopeTable].[IE Number].&amp;[IE502]"/>
            <x15:cachedUniqueName index="11" name="[ScopeTable].[IE Number].&amp;[IE503]"/>
            <x15:cachedUniqueName index="12" name="[ScopeTable].[IE Number].&amp;[IE510]"/>
            <x15:cachedUniqueName index="13" name="[ScopeTable].[IE Number].&amp;[IE518]"/>
            <x15:cachedUniqueName index="14" name="[ScopeTable].[IE Number].&amp;[IE524]"/>
            <x15:cachedUniqueName index="15" name="[ScopeTable].[IE Number].&amp;[IE527]"/>
            <x15:cachedUniqueName index="16" name="[ScopeTable].[IE Number].&amp;[IE538]"/>
            <x15:cachedUniqueName index="17" name="[ScopeTable].[IE Number].&amp;[IE588]"/>
            <x15:cachedUniqueName index="18" name="[ScopeTable].[IE Number].&amp;[IE591]"/>
            <x15:cachedUniqueName index="19" name="[ScopeTable].[IE Number].&amp;[IE594]"/>
            <x15:cachedUniqueName index="20" name="[ScopeTable].[IE Number].&amp;[IE595]"/>
            <x15:cachedUniqueName index="21" name="[ScopeTable].[IE Number].&amp;[IE906]"/>
            <x15:cachedUniqueName index="22" name="[ScopeTable].[IE Number].&amp;[IE917]"/>
            <x15:cachedUniqueName index="23" name="[ScopeTable].[IE Number].&amp;[IE504]"/>
            <x15:cachedUniqueName index="24" name="[ScopeTable].[IE Number].&amp;[IE507]"/>
            <x15:cachedUniqueName index="25" name="[ScopeTable].[IE Number].&amp;[IE509]"/>
            <x15:cachedUniqueName index="26" name="[ScopeTable].[IE Number].&amp;[IE513]"/>
            <x15:cachedUniqueName index="27" name="[ScopeTable].[IE Number].&amp;[IE514]"/>
            <x15:cachedUniqueName index="28" name="[ScopeTable].[IE Number].&amp;[IE515]"/>
            <x15:cachedUniqueName index="29" name="[ScopeTable].[IE Number].&amp;[IE521]"/>
            <x15:cachedUniqueName index="30" name="[ScopeTable].[IE Number].&amp;[IE522]"/>
            <x15:cachedUniqueName index="31" name="[ScopeTable].[IE Number].&amp;[IE525]"/>
            <x15:cachedUniqueName index="32" name="[ScopeTable].[IE Number].&amp;[IE528]"/>
            <x15:cachedUniqueName index="33" name="[ScopeTable].[IE Number].&amp;[IE529]"/>
            <x15:cachedUniqueName index="34" name="[ScopeTable].[IE Number].&amp;[IE547]"/>
            <x15:cachedUniqueName index="35" name="[ScopeTable].[IE Number].&amp;[IE548]"/>
            <x15:cachedUniqueName index="36" name="[ScopeTable].[IE Number].&amp;[IE551]"/>
            <x15:cachedUniqueName index="37" name="[ScopeTable].[IE Number].&amp;[IE556]"/>
            <x15:cachedUniqueName index="38" name="[ScopeTable].[IE Number].&amp;[IE557]"/>
            <x15:cachedUniqueName index="39" name="[ScopeTable].[IE Number].&amp;[IE560]"/>
            <x15:cachedUniqueName index="40" name="[ScopeTable].[IE Number].&amp;[IE561]"/>
            <x15:cachedUniqueName index="41" name="[ScopeTable].[IE Number].&amp;[IE582]"/>
            <x15:cachedUniqueName index="42" name="[ScopeTable].[IE Number].&amp;[IE583]"/>
            <x15:cachedUniqueName index="43" name="[ScopeTable].[IE Number].&amp;[IE590]"/>
            <x15:cachedUniqueName index="44" name="[ScopeTable].[IE Number].&amp;[IE599]"/>
            <x15:cachedUniqueName index="45" name="[ScopeTable].[IE Number].&amp;[IE604]"/>
            <x15:cachedUniqueName index="46" name="[ScopeTable].[IE Number].&amp;[IE613]"/>
            <x15:cachedUniqueName index="47" name="[ScopeTable].[IE Number].&amp;[IE615]"/>
            <x15:cachedUniqueName index="48" name="[ScopeTable].[IE Number].&amp;[IE628]"/>
            <x15:cachedUniqueName index="49" name="[ScopeTable].[IE Number].&amp;[IE601]"/>
            <x15:cachedUniqueName index="50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50">
        <s v="CD540C"/>
        <s v="CD541C"/>
        <s v="CD542C"/>
        <s v="CD543C"/>
        <s v="CD545C"/>
        <s v="CD563C"/>
        <s v="CD564C"/>
        <s v="CD592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82C" u="1"/>
        <s v="CC583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D540C]"/>
            <x15:cachedUniqueName index="1" name="[ScopeTable].[AES-P1 IE Version].&amp;[CD541C]"/>
            <x15:cachedUniqueName index="2" name="[ScopeTable].[AES-P1 IE Version].&amp;[CD542C]"/>
            <x15:cachedUniqueName index="3" name="[ScopeTable].[AES-P1 IE Version].&amp;[CD543C]"/>
            <x15:cachedUniqueName index="4" name="[ScopeTable].[AES-P1 IE Version].&amp;[CD545C]"/>
            <x15:cachedUniqueName index="5" name="[ScopeTable].[AES-P1 IE Version].&amp;[CD563C]"/>
            <x15:cachedUniqueName index="6" name="[ScopeTable].[AES-P1 IE Version].&amp;[CD564C]"/>
            <x15:cachedUniqueName index="7" name="[ScopeTable].[AES-P1 IE Version].&amp;[CD592C]"/>
            <x15:cachedUniqueName index="8" name="[ScopeTable].[AES-P1 IE Version].&amp;[CD501C]"/>
            <x15:cachedUniqueName index="9" name="[ScopeTable].[AES-P1 IE Version].&amp;[CD502C]"/>
            <x15:cachedUniqueName index="10" name="[ScopeTable].[AES-P1 IE Version].&amp;[CD503C]"/>
            <x15:cachedUniqueName index="11" name="[ScopeTable].[AES-P1 IE Version].&amp;[CD510C]"/>
            <x15:cachedUniqueName index="12" name="[ScopeTable].[AES-P1 IE Version].&amp;[CD518C]"/>
            <x15:cachedUniqueName index="13" name="[ScopeTable].[AES-P1 IE Version].&amp;[CD524C]"/>
            <x15:cachedUniqueName index="14" name="[ScopeTable].[AES-P1 IE Version].&amp;[CD527C]"/>
            <x15:cachedUniqueName index="15" name="[ScopeTable].[AES-P1 IE Version].&amp;[CD538C]"/>
            <x15:cachedUniqueName index="16" name="[ScopeTable].[AES-P1 IE Version].&amp;[CD588C]"/>
            <x15:cachedUniqueName index="17" name="[ScopeTable].[AES-P1 IE Version].&amp;[CD591C]"/>
            <x15:cachedUniqueName index="18" name="[ScopeTable].[AES-P1 IE Version].&amp;[CD594C]"/>
            <x15:cachedUniqueName index="19" name="[ScopeTable].[AES-P1 IE Version].&amp;[CD595C]"/>
            <x15:cachedUniqueName index="20" name="[ScopeTable].[AES-P1 IE Version].&amp;[CD906C]"/>
            <x15:cachedUniqueName index="21" name="[ScopeTable].[AES-P1 IE Version].&amp;[CD917C]"/>
            <x15:cachedUniqueName index="22" name="[ScopeTable].[AES-P1 IE Version].&amp;[CC504C]"/>
            <x15:cachedUniqueName index="23" name="[ScopeTable].[AES-P1 IE Version].&amp;[CC507C]"/>
            <x15:cachedUniqueName index="24" name="[ScopeTable].[AES-P1 IE Version].&amp;[CC509C]"/>
            <x15:cachedUniqueName index="25" name="[ScopeTable].[AES-P1 IE Version].&amp;[CC513C]"/>
            <x15:cachedUniqueName index="26" name="[ScopeTable].[AES-P1 IE Version].&amp;[CC514C]"/>
            <x15:cachedUniqueName index="27" name="[ScopeTable].[AES-P1 IE Version].&amp;[CC515C]"/>
            <x15:cachedUniqueName index="28" name="[ScopeTable].[AES-P1 IE Version].&amp;[CC521C]"/>
            <x15:cachedUniqueName index="29" name="[ScopeTable].[AES-P1 IE Version].&amp;[CC522C]"/>
            <x15:cachedUniqueName index="30" name="[ScopeTable].[AES-P1 IE Version].&amp;[CC525C]"/>
            <x15:cachedUniqueName index="31" name="[ScopeTable].[AES-P1 IE Version].&amp;[CC528C]"/>
            <x15:cachedUniqueName index="32" name="[ScopeTable].[AES-P1 IE Version].&amp;[CC529C]"/>
            <x15:cachedUniqueName index="33" name="[ScopeTable].[AES-P1 IE Version].&amp;[CC547C]"/>
            <x15:cachedUniqueName index="34" name="[ScopeTable].[AES-P1 IE Version].&amp;[CC548C]"/>
            <x15:cachedUniqueName index="35" name="[ScopeTable].[AES-P1 IE Version].&amp;[CC551C]"/>
            <x15:cachedUniqueName index="36" name="[ScopeTable].[AES-P1 IE Version].&amp;[CC556C]"/>
            <x15:cachedUniqueName index="37" name="[ScopeTable].[AES-P1 IE Version].&amp;[CC557C]"/>
            <x15:cachedUniqueName index="38" name="[ScopeTable].[AES-P1 IE Version].&amp;[CC560C]"/>
            <x15:cachedUniqueName index="39" name="[ScopeTable].[AES-P1 IE Version].&amp;[CC561C]"/>
            <x15:cachedUniqueName index="40" name="[ScopeTable].[AES-P1 IE Version].&amp;[CC582C]"/>
            <x15:cachedUniqueName index="41" name="[ScopeTable].[AES-P1 IE Version].&amp;[CC583C]"/>
            <x15:cachedUniqueName index="42" name="[ScopeTable].[AES-P1 IE Version].&amp;[CC590C]"/>
            <x15:cachedUniqueName index="43" name="[ScopeTable].[AES-P1 IE Version].&amp;[CC599C]"/>
            <x15:cachedUniqueName index="44" name="[ScopeTable].[AES-P1 IE Version].&amp;[CC604C]"/>
            <x15:cachedUniqueName index="45" name="[ScopeTable].[AES-P1 IE Version].&amp;[CC613C]"/>
            <x15:cachedUniqueName index="46" name="[ScopeTable].[AES-P1 IE Version].&amp;[CC615C]"/>
            <x15:cachedUniqueName index="47" name="[ScopeTable].[AES-P1 IE Version].&amp;[CC628C]"/>
            <x15:cachedUniqueName index="48" name="[ScopeTable].[AES-P1 IE Version].&amp;[CD601C]"/>
            <x15:cachedUniqueName index="49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9">
        <s v="PRE-RELEASE/CONTROL NOTIFICATION"/>
        <s v="CONTROL RESULTS FROM PRESENTATION CUSTOMS OFFICE"/>
        <s v="RELEASE REJECTION NOTIFICATION"/>
        <s v="RELEASE NOTIFICATION TO PRESENTATION CUSTOMS OFFICE"/>
        <s v="PRE-RELEASE/CONTROL ACKNOWLEDGEMENT"/>
        <s v="CONTROL DECISION FROM PRESENTATION CUSTOMS OFFICE"/>
        <s v="REMINDER FOR CONTROL DECISION"/>
        <s v="EXIT RESULTS TO PRESENTATION CUSTOMS OFFICE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PRE-RELEASE/CONTROL NOTIFICATION]"/>
            <x15:cachedUniqueName index="1" name="[ScopeTable].[AES-P1 IE Name].&amp;[CONTROL RESULTS FROM PRESENTATION CUSTOMS OFFICE]"/>
            <x15:cachedUniqueName index="2" name="[ScopeTable].[AES-P1 IE Name].&amp;[RELEASE REJECTION NOTIFICATION]"/>
            <x15:cachedUniqueName index="3" name="[ScopeTable].[AES-P1 IE Name].&amp;[RELEASE NOTIFICATION TO PRESENTATION CUSTOMS OFFICE]"/>
            <x15:cachedUniqueName index="4" name="[ScopeTable].[AES-P1 IE Name].&amp;[PRE-RELEASE/CONTROL ACKNOWLEDGEMENT]"/>
            <x15:cachedUniqueName index="5" name="[ScopeTable].[AES-P1 IE Name].&amp;[CONTROL DECISION FROM PRESENTATION CUSTOMS OFFICE]"/>
            <x15:cachedUniqueName index="6" name="[ScopeTable].[AES-P1 IE Name].&amp;[REMINDER FOR CONTROL DECISION]"/>
            <x15:cachedUniqueName index="7" name="[ScopeTable].[AES-P1 IE Name].&amp;[EXIT RESULTS TO PRESENTATION CUSTOMS OFFICE]"/>
            <x15:cachedUniqueName index="8" name="[ScopeTable].[AES-P1 IE Name].&amp;[AER]"/>
            <x15:cachedUniqueName index="9" name="[ScopeTable].[AES-P1 IE Name].&amp;[DECLARATION REQUEST EXPORT]"/>
            <x15:cachedUniqueName index="10" name="[ScopeTable].[AES-P1 IE Name].&amp;[AER RESPONSE]"/>
            <x15:cachedUniqueName index="11" name="[ScopeTable].[AES-P1 IE Name].&amp;[EXPORT INVALIDATION NOTIFICATION]"/>
            <x15:cachedUniqueName index="12" name="[ScopeTable].[AES-P1 IE Name].&amp;[EXIT RESULTS]"/>
            <x15:cachedUniqueName index="13" name="[ScopeTable].[AES-P1 IE Name].&amp;[FORWARDED ARRIVAL ADVICE]"/>
            <x15:cachedUniqueName index="14" name="[ScopeTable].[AES-P1 IE Name].&amp;[EXPORT QUERY]"/>
            <x15:cachedUniqueName index="15" name="[ScopeTable].[AES-P1 IE Name].&amp;[RESPONSE TO EXPORT QUERY]"/>
            <x15:cachedUniqueName index="16" name="[ScopeTable].[AES-P1 IE Name].&amp;[CERTIFICATION OF EXIT ON ALTERNATIVE EVIDENCE NOTIFICATION]"/>
            <x15:cachedUniqueName index="17" name="[ScopeTable].[AES-P1 IE Name].&amp;[INVALIDATION ACKNOWLEDGEMENT]"/>
            <x15:cachedUniqueName index="18" name="[ScopeTable].[AES-P1 IE Name].&amp;[STATUS REQUEST]"/>
            <x15:cachedUniqueName index="19" name="[ScopeTable].[AES-P1 IE Name].&amp;[STATUS RESPONSE]"/>
            <x15:cachedUniqueName index="20" name="[ScopeTable].[AES-P1 IE Name].&amp;[FUNCTIONAL NACK]"/>
            <x15:cachedUniqueName index="21" name="[ScopeTable].[AES-P1 IE Name].&amp;[XML NACK]"/>
            <x15:cachedUniqueName index="22" name="[ScopeTable].[AES-P1 IE Name].&amp;[EXPORT DECLARATION AMENDMENT ACCEPTANCE]"/>
            <x15:cachedUniqueName index="23" name="[ScopeTable].[AES-P1 IE Name].&amp;[ARRIVAL AT EXIT]"/>
            <x15:cachedUniqueName index="24" name="[ScopeTable].[AES-P1 IE Name].&amp;[EXPORT INVALIDATION DECISION]"/>
            <x15:cachedUniqueName index="25" name="[ScopeTable].[AES-P1 IE Name].&amp;[EXPORT DECLARATION AMENDMENT]"/>
            <x15:cachedUniqueName index="26" name="[ScopeTable].[AES-P1 IE Name].&amp;[EXPORT INVALIDATION REQUEST]"/>
            <x15:cachedUniqueName index="27" name="[ScopeTable].[AES-P1 IE Name].&amp;[EXPORT DECLARATION]"/>
            <x15:cachedUniqueName index="28" name="[ScopeTable].[AES-P1 IE Name].&amp;[DIVERSION REJECTION NOTIFICATION]"/>
            <x15:cachedUniqueName index="29" name="[ScopeTable].[AES-P1 IE Name].&amp;[EXIT RELEASE REJECTION]"/>
            <x15:cachedUniqueName index="30" name="[ScopeTable].[AES-P1 IE Name].&amp;[EXIT RELEASE NOTIFICATION]"/>
            <x15:cachedUniqueName index="31" name="[ScopeTable].[AES-P1 IE Name].&amp;[EXPORT MRN ALLOCATED]"/>
            <x15:cachedUniqueName index="32" name="[ScopeTable].[AES-P1 IE Name].&amp;[RELEASE FOR EXPORT]"/>
            <x15:cachedUniqueName index="33" name="[ScopeTable].[AES-P1 IE Name].&amp;[MANIFEST PRESENTATION]"/>
            <x15:cachedUniqueName index="34" name="[ScopeTable].[AES-P1 IE Name].&amp;[MANIFEST VALIDATION]"/>
            <x15:cachedUniqueName index="35" name="[ScopeTable].[AES-P1 IE Name].&amp;[EXPORT NO RELEASE]"/>
            <x15:cachedUniqueName index="36" name="[ScopeTable].[AES-P1 IE Name].&amp;[REJECTION FROM OFFICE OF EXPORT]"/>
            <x15:cachedUniqueName index="37" name="[ScopeTable].[AES-P1 IE Name].&amp;[REJECTION FROM OFFICE OF EXIT]"/>
            <x15:cachedUniqueName index="38" name="[ScopeTable].[AES-P1 IE Name].&amp;[EXPORT CONTROL DECISION NOTIFICATION]"/>
            <x15:cachedUniqueName index="39" name="[ScopeTable].[AES-P1 IE Name].&amp;[EXIT CONTROL DECISION NOTIFICATION]"/>
            <x15:cachedUniqueName index="40" name="[ScopeTable].[AES-P1 IE Name].&amp;[REQUEST ON NON-EXITED EXPORT]"/>
            <x15:cachedUniqueName index="41" name="[ScopeTable].[AES-P1 IE Name].&amp;[EXIT NOTIFICATION]"/>
            <x15:cachedUniqueName index="42" name="[ScopeTable].[AES-P1 IE Name].&amp;[EXPORT NOTIFICATION]"/>
            <x15:cachedUniqueName index="43" name="[ScopeTable].[AES-P1 IE Name].&amp;[EXIT SUMMARY DECLARATION AMENDMENT ACCEPTANCE]"/>
            <x15:cachedUniqueName index="44" name="[ScopeTable].[AES-P1 IE Name].&amp;[EXIT SUMMARY DECLARATION AMENDMENT]"/>
            <x15:cachedUniqueName index="45" name="[ScopeTable].[AES-P1 IE Name].&amp;[EXIT SUMMARY DECLARATION]"/>
            <x15:cachedUniqueName index="46" name="[ScopeTable].[AES-P1 IE Name].&amp;[EXIT SUMMARY DECLARATION ACKNOWLEDGEMENT]"/>
            <x15:cachedUniqueName index="47" name="[ScopeTable].[AES-P1 IE Name].&amp;[EXS]"/>
            <x15:cachedUniqueName index="48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Added"/>
        <s v="Modified" u="1"/>
        <s v="Replacement (To Be)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Added]"/>
            <x15:cachedUniqueName index="1" name="[ScopeTable].[IE Status compared to ECS-P2].&amp;[Modified]"/>
            <x15:cachedUniqueName index="2" name="[ScopeTable].[IE Status compared to ECS-P2].&amp;[Replacement (To Be)]"/>
          </x15:cachedUniqueNames>
        </ext>
      </extLst>
    </cacheField>
    <cacheField name="[ScopeTable].[ECS-P2 IE  Version].[ECS-P2 IE  Version]" caption="ECS-P2 IE  Version" numFmtId="0" hierarchy="12" level="1">
      <sharedItems containsNonDate="0" containsBlank="1" count="41">
        <m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82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"/>
            <x15:cachedUniqueName index="1" name="[ScopeTable].[ECS-P2 IE  Version].&amp;[CD501B]"/>
            <x15:cachedUniqueName index="2" name="[ScopeTable].[ECS-P2 IE  Version].&amp;[CD502A]"/>
            <x15:cachedUniqueName index="3" name="[ScopeTable].[ECS-P2 IE  Version].&amp;[CD503B]"/>
            <x15:cachedUniqueName index="4" name="[ScopeTable].[ECS-P2 IE  Version].&amp;[CD510A]"/>
            <x15:cachedUniqueName index="5" name="[ScopeTable].[ECS-P2 IE  Version].&amp;[CD518B]"/>
            <x15:cachedUniqueName index="6" name="[ScopeTable].[ECS-P2 IE  Version].&amp;[CD524B]"/>
            <x15:cachedUniqueName index="7" name="[ScopeTable].[ECS-P2 IE  Version].&amp;[CD527A]"/>
            <x15:cachedUniqueName index="8" name="[ScopeTable].[ECS-P2 IE  Version].&amp;[CD538A]"/>
            <x15:cachedUniqueName index="9" name="[ScopeTable].[ECS-P2 IE  Version].&amp;[Previous IE Number: IE524 (CD524B)]"/>
            <x15:cachedUniqueName index="10" name="[ScopeTable].[ECS-P2 IE  Version].&amp;[Previous IE Number: IE901 (CD901B)]"/>
            <x15:cachedUniqueName index="11" name="[ScopeTable].[ECS-P2 IE  Version].&amp;[Previous IE Number: IE904 (CD904A)]"/>
            <x15:cachedUniqueName index="12" name="[ScopeTable].[ECS-P2 IE  Version].&amp;[Previous IE Number: IE905 (CD905A)]"/>
            <x15:cachedUniqueName index="13" name="[ScopeTable].[ECS-P2 IE  Version].&amp;[CD906A]"/>
            <x15:cachedUniqueName index="14" name="[ScopeTable].[ECS-P2 IE  Version].&amp;[CC504A]"/>
            <x15:cachedUniqueName index="15" name="[ScopeTable].[ECS-P2 IE  Version].&amp;[CC507A]"/>
            <x15:cachedUniqueName index="16" name="[ScopeTable].[ECS-P2 IE  Version].&amp;[CC509A]"/>
            <x15:cachedUniqueName index="17" name="[ScopeTable].[ECS-P2 IE  Version].&amp;[CC513A]"/>
            <x15:cachedUniqueName index="18" name="[ScopeTable].[ECS-P2 IE  Version].&amp;[CC514A]"/>
            <x15:cachedUniqueName index="19" name="[ScopeTable].[ECS-P2 IE  Version].&amp;[CC515A]"/>
            <x15:cachedUniqueName index="20" name="[ScopeTable].[ECS-P2 IE  Version].&amp;[CC521A]"/>
            <x15:cachedUniqueName index="21" name="[ScopeTable].[ECS-P2 IE  Version].&amp;[CC522A]"/>
            <x15:cachedUniqueName index="22" name="[ScopeTable].[ECS-P2 IE  Version].&amp;[CC525A]"/>
            <x15:cachedUniqueName index="23" name="[ScopeTable].[ECS-P2 IE  Version].&amp;[CC528A]"/>
            <x15:cachedUniqueName index="24" name="[ScopeTable].[ECS-P2 IE  Version].&amp;[CC529A]"/>
            <x15:cachedUniqueName index="25" name="[ScopeTable].[ECS-P2 IE  Version].&amp;[CC547A]"/>
            <x15:cachedUniqueName index="26" name="[ScopeTable].[ECS-P2 IE  Version].&amp;[CC548A]"/>
            <x15:cachedUniqueName index="27" name="[ScopeTable].[ECS-P2 IE  Version].&amp;[CC551A]"/>
            <x15:cachedUniqueName index="28" name="[ScopeTable].[ECS-P2 IE  Version].&amp;[Previous IE Number: IE516 (CC516A), IE505 (CC505A)]"/>
            <x15:cachedUniqueName index="29" name="[ScopeTable].[ECS-P2 IE  Version].&amp;[Previous IE Number: IE508 (CC508A), IE605 (CC605A), IE616 (CC616A)]"/>
            <x15:cachedUniqueName index="30" name="[ScopeTable].[ECS-P2 IE  Version].&amp;[CC560A]"/>
            <x15:cachedUniqueName index="31" name="[ScopeTable].[ECS-P2 IE  Version].&amp;[CC561A]"/>
            <x15:cachedUniqueName index="32" name="[ScopeTable].[ECS-P2 IE  Version].&amp;[CC582A]"/>
            <x15:cachedUniqueName index="33" name="[ScopeTable].[ECS-P2 IE  Version].&amp;[CC590A]"/>
            <x15:cachedUniqueName index="34" name="[ScopeTable].[ECS-P2 IE  Version].&amp;[CC599A]"/>
            <x15:cachedUniqueName index="35" name="[ScopeTable].[ECS-P2 IE  Version].&amp;[CC604A]"/>
            <x15:cachedUniqueName index="36" name="[ScopeTable].[ECS-P2 IE  Version].&amp;[CC613A]"/>
            <x15:cachedUniqueName index="37" name="[ScopeTable].[ECS-P2 IE  Version].&amp;[CC615A]"/>
            <x15:cachedUniqueName index="38" name="[ScopeTable].[ECS-P2 IE  Version].&amp;[CC628A]"/>
            <x15:cachedUniqueName index="39" name="[ScopeTable].[ECS-P2 IE  Version].&amp;[CD601A]"/>
            <x15:cachedUniqueName index="40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3">
        <s v="CCE (Communication with PCO)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CCE (Communication with PCO)]"/>
            <x15:cachedUniqueName index="1" name="[ScopeTable].[AES-P1 IE Related Functionality/Interface].&amp;"/>
            <x15:cachedUniqueName index="2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2">
        <s v="CD"/>
        <s v="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</x15:cachedUniqueNames>
        </ext>
      </extLst>
    </cacheField>
    <cacheField name="[ScopeTable].[AES-P1 IE Send].[AES-P1 IE Send]" caption="AES-P1 IE Send" numFmtId="0" hierarchy="5" level="1">
      <sharedItems count="1">
        <s v="M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M]"/>
          </x15:cachedUniqueNames>
        </ext>
      </extLst>
    </cacheField>
    <cacheField name="[ScopeTable].[AES-P1 IE Receive].[AES-P1 IE Receive]" caption="AES-P1 IE Receive" numFmtId="0" hierarchy="6" level="1">
      <sharedItems count="1">
        <s v="M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M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90625001" backgroundQuery="1" createdVersion="6" refreshedVersion="8" minRefreshableVersion="3" recordCount="0" supportSubquery="1" supportAdvancedDrill="1" xr:uid="{B7790C48-3FD2-428E-8FF3-EB08E77996E2}">
  <cacheSource type="external" connectionId="1"/>
  <cacheFields count="9">
    <cacheField name="[ScopeTable].[IE Number].[IE Number]" caption="IE Number" numFmtId="0" level="1">
      <sharedItems count="57">
        <s v="IE040"/>
        <s v="IE042"/>
        <s v="IE048"/>
        <s v="IE190"/>
        <s v="IE191"/>
        <s v="IE531" u="1"/>
        <s v="IE533" u="1"/>
        <s v="IE540" u="1"/>
        <s v="IE541" u="1"/>
        <s v="IE542" u="1"/>
        <s v="IE543" u="1"/>
        <s v="IE545" u="1"/>
        <s v="IE563" u="1"/>
        <s v="IE564" u="1"/>
        <s v="IE592" u="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82" u="1"/>
        <s v="IE583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040]"/>
            <x15:cachedUniqueName index="1" name="[ScopeTable].[IE Number].&amp;[IE042]"/>
            <x15:cachedUniqueName index="2" name="[ScopeTable].[IE Number].&amp;[IE048]"/>
            <x15:cachedUniqueName index="3" name="[ScopeTable].[IE Number].&amp;[IE190]"/>
            <x15:cachedUniqueName index="4" name="[ScopeTable].[IE Number].&amp;[IE191]"/>
            <x15:cachedUniqueName index="5" name="[ScopeTable].[IE Number].&amp;[IE531]"/>
            <x15:cachedUniqueName index="6" name="[ScopeTable].[IE Number].&amp;[IE533]"/>
            <x15:cachedUniqueName index="7" name="[ScopeTable].[IE Number].&amp;[IE540]"/>
            <x15:cachedUniqueName index="8" name="[ScopeTable].[IE Number].&amp;[IE541]"/>
            <x15:cachedUniqueName index="9" name="[ScopeTable].[IE Number].&amp;[IE542]"/>
            <x15:cachedUniqueName index="10" name="[ScopeTable].[IE Number].&amp;[IE543]"/>
            <x15:cachedUniqueName index="11" name="[ScopeTable].[IE Number].&amp;[IE545]"/>
            <x15:cachedUniqueName index="12" name="[ScopeTable].[IE Number].&amp;[IE563]"/>
            <x15:cachedUniqueName index="13" name="[ScopeTable].[IE Number].&amp;[IE564]"/>
            <x15:cachedUniqueName index="14" name="[ScopeTable].[IE Number].&amp;[IE592]"/>
            <x15:cachedUniqueName index="15" name="[ScopeTable].[IE Number].&amp;[IE501]"/>
            <x15:cachedUniqueName index="16" name="[ScopeTable].[IE Number].&amp;[IE502]"/>
            <x15:cachedUniqueName index="17" name="[ScopeTable].[IE Number].&amp;[IE503]"/>
            <x15:cachedUniqueName index="18" name="[ScopeTable].[IE Number].&amp;[IE510]"/>
            <x15:cachedUniqueName index="19" name="[ScopeTable].[IE Number].&amp;[IE518]"/>
            <x15:cachedUniqueName index="20" name="[ScopeTable].[IE Number].&amp;[IE524]"/>
            <x15:cachedUniqueName index="21" name="[ScopeTable].[IE Number].&amp;[IE527]"/>
            <x15:cachedUniqueName index="22" name="[ScopeTable].[IE Number].&amp;[IE538]"/>
            <x15:cachedUniqueName index="23" name="[ScopeTable].[IE Number].&amp;[IE588]"/>
            <x15:cachedUniqueName index="24" name="[ScopeTable].[IE Number].&amp;[IE591]"/>
            <x15:cachedUniqueName index="25" name="[ScopeTable].[IE Number].&amp;[IE594]"/>
            <x15:cachedUniqueName index="26" name="[ScopeTable].[IE Number].&amp;[IE595]"/>
            <x15:cachedUniqueName index="27" name="[ScopeTable].[IE Number].&amp;[IE906]"/>
            <x15:cachedUniqueName index="28" name="[ScopeTable].[IE Number].&amp;[IE917]"/>
            <x15:cachedUniqueName index="29" name="[ScopeTable].[IE Number].&amp;[IE504]"/>
            <x15:cachedUniqueName index="30" name="[ScopeTable].[IE Number].&amp;[IE507]"/>
            <x15:cachedUniqueName index="31" name="[ScopeTable].[IE Number].&amp;[IE509]"/>
            <x15:cachedUniqueName index="32" name="[ScopeTable].[IE Number].&amp;[IE513]"/>
            <x15:cachedUniqueName index="33" name="[ScopeTable].[IE Number].&amp;[IE514]"/>
            <x15:cachedUniqueName index="34" name="[ScopeTable].[IE Number].&amp;[IE515]"/>
            <x15:cachedUniqueName index="35" name="[ScopeTable].[IE Number].&amp;[IE521]"/>
            <x15:cachedUniqueName index="36" name="[ScopeTable].[IE Number].&amp;[IE522]"/>
            <x15:cachedUniqueName index="37" name="[ScopeTable].[IE Number].&amp;[IE525]"/>
            <x15:cachedUniqueName index="38" name="[ScopeTable].[IE Number].&amp;[IE528]"/>
            <x15:cachedUniqueName index="39" name="[ScopeTable].[IE Number].&amp;[IE529]"/>
            <x15:cachedUniqueName index="40" name="[ScopeTable].[IE Number].&amp;[IE547]"/>
            <x15:cachedUniqueName index="41" name="[ScopeTable].[IE Number].&amp;[IE548]"/>
            <x15:cachedUniqueName index="42" name="[ScopeTable].[IE Number].&amp;[IE551]"/>
            <x15:cachedUniqueName index="43" name="[ScopeTable].[IE Number].&amp;[IE556]"/>
            <x15:cachedUniqueName index="44" name="[ScopeTable].[IE Number].&amp;[IE557]"/>
            <x15:cachedUniqueName index="45" name="[ScopeTable].[IE Number].&amp;[IE560]"/>
            <x15:cachedUniqueName index="46" name="[ScopeTable].[IE Number].&amp;[IE561]"/>
            <x15:cachedUniqueName index="47" name="[ScopeTable].[IE Number].&amp;[IE582]"/>
            <x15:cachedUniqueName index="48" name="[ScopeTable].[IE Number].&amp;[IE583]"/>
            <x15:cachedUniqueName index="49" name="[ScopeTable].[IE Number].&amp;[IE590]"/>
            <x15:cachedUniqueName index="50" name="[ScopeTable].[IE Number].&amp;[IE599]"/>
            <x15:cachedUniqueName index="51" name="[ScopeTable].[IE Number].&amp;[IE604]"/>
            <x15:cachedUniqueName index="52" name="[ScopeTable].[IE Number].&amp;[IE613]"/>
            <x15:cachedUniqueName index="53" name="[ScopeTable].[IE Number].&amp;[IE615]"/>
            <x15:cachedUniqueName index="54" name="[ScopeTable].[IE Number].&amp;[IE628]"/>
            <x15:cachedUniqueName index="55" name="[ScopeTable].[IE Number].&amp;[IE601]"/>
            <x15:cachedUniqueName index="56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47">
        <s v="CC040C"/>
        <s v="CC042C"/>
        <s v="CC048C"/>
        <s v="CC190C"/>
        <s v="CC191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82C" u="1"/>
        <s v="CC583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C040C]"/>
            <x15:cachedUniqueName index="1" name="[ScopeTable].[AES-P1 IE Version].&amp;[CC042C]"/>
            <x15:cachedUniqueName index="2" name="[ScopeTable].[AES-P1 IE Version].&amp;[CC048C]"/>
            <x15:cachedUniqueName index="3" name="[ScopeTable].[AES-P1 IE Version].&amp;[CC190C]"/>
            <x15:cachedUniqueName index="4" name="[ScopeTable].[AES-P1 IE Version].&amp;[CC191C]"/>
            <x15:cachedUniqueName index="5" name="[ScopeTable].[AES-P1 IE Version].&amp;[CD501C]"/>
            <x15:cachedUniqueName index="6" name="[ScopeTable].[AES-P1 IE Version].&amp;[CD502C]"/>
            <x15:cachedUniqueName index="7" name="[ScopeTable].[AES-P1 IE Version].&amp;[CD503C]"/>
            <x15:cachedUniqueName index="8" name="[ScopeTable].[AES-P1 IE Version].&amp;[CD510C]"/>
            <x15:cachedUniqueName index="9" name="[ScopeTable].[AES-P1 IE Version].&amp;[CD518C]"/>
            <x15:cachedUniqueName index="10" name="[ScopeTable].[AES-P1 IE Version].&amp;[CD524C]"/>
            <x15:cachedUniqueName index="11" name="[ScopeTable].[AES-P1 IE Version].&amp;[CD527C]"/>
            <x15:cachedUniqueName index="12" name="[ScopeTable].[AES-P1 IE Version].&amp;[CD538C]"/>
            <x15:cachedUniqueName index="13" name="[ScopeTable].[AES-P1 IE Version].&amp;[CD588C]"/>
            <x15:cachedUniqueName index="14" name="[ScopeTable].[AES-P1 IE Version].&amp;[CD591C]"/>
            <x15:cachedUniqueName index="15" name="[ScopeTable].[AES-P1 IE Version].&amp;[CD594C]"/>
            <x15:cachedUniqueName index="16" name="[ScopeTable].[AES-P1 IE Version].&amp;[CD595C]"/>
            <x15:cachedUniqueName index="17" name="[ScopeTable].[AES-P1 IE Version].&amp;[CD906C]"/>
            <x15:cachedUniqueName index="18" name="[ScopeTable].[AES-P1 IE Version].&amp;[CD917C]"/>
            <x15:cachedUniqueName index="19" name="[ScopeTable].[AES-P1 IE Version].&amp;[CC504C]"/>
            <x15:cachedUniqueName index="20" name="[ScopeTable].[AES-P1 IE Version].&amp;[CC507C]"/>
            <x15:cachedUniqueName index="21" name="[ScopeTable].[AES-P1 IE Version].&amp;[CC509C]"/>
            <x15:cachedUniqueName index="22" name="[ScopeTable].[AES-P1 IE Version].&amp;[CC513C]"/>
            <x15:cachedUniqueName index="23" name="[ScopeTable].[AES-P1 IE Version].&amp;[CC514C]"/>
            <x15:cachedUniqueName index="24" name="[ScopeTable].[AES-P1 IE Version].&amp;[CC515C]"/>
            <x15:cachedUniqueName index="25" name="[ScopeTable].[AES-P1 IE Version].&amp;[CC521C]"/>
            <x15:cachedUniqueName index="26" name="[ScopeTable].[AES-P1 IE Version].&amp;[CC522C]"/>
            <x15:cachedUniqueName index="27" name="[ScopeTable].[AES-P1 IE Version].&amp;[CC525C]"/>
            <x15:cachedUniqueName index="28" name="[ScopeTable].[AES-P1 IE Version].&amp;[CC528C]"/>
            <x15:cachedUniqueName index="29" name="[ScopeTable].[AES-P1 IE Version].&amp;[CC529C]"/>
            <x15:cachedUniqueName index="30" name="[ScopeTable].[AES-P1 IE Version].&amp;[CC547C]"/>
            <x15:cachedUniqueName index="31" name="[ScopeTable].[AES-P1 IE Version].&amp;[CC548C]"/>
            <x15:cachedUniqueName index="32" name="[ScopeTable].[AES-P1 IE Version].&amp;[CC551C]"/>
            <x15:cachedUniqueName index="33" name="[ScopeTable].[AES-P1 IE Version].&amp;[CC556C]"/>
            <x15:cachedUniqueName index="34" name="[ScopeTable].[AES-P1 IE Version].&amp;[CC557C]"/>
            <x15:cachedUniqueName index="35" name="[ScopeTable].[AES-P1 IE Version].&amp;[CC560C]"/>
            <x15:cachedUniqueName index="36" name="[ScopeTable].[AES-P1 IE Version].&amp;[CC561C]"/>
            <x15:cachedUniqueName index="37" name="[ScopeTable].[AES-P1 IE Version].&amp;[CC582C]"/>
            <x15:cachedUniqueName index="38" name="[ScopeTable].[AES-P1 IE Version].&amp;[CC583C]"/>
            <x15:cachedUniqueName index="39" name="[ScopeTable].[AES-P1 IE Version].&amp;[CC590C]"/>
            <x15:cachedUniqueName index="40" name="[ScopeTable].[AES-P1 IE Version].&amp;[CC599C]"/>
            <x15:cachedUniqueName index="41" name="[ScopeTable].[AES-P1 IE Version].&amp;[CC604C]"/>
            <x15:cachedUniqueName index="42" name="[ScopeTable].[AES-P1 IE Version].&amp;[CC613C]"/>
            <x15:cachedUniqueName index="43" name="[ScopeTable].[AES-P1 IE Version].&amp;[CC615C]"/>
            <x15:cachedUniqueName index="44" name="[ScopeTable].[AES-P1 IE Version].&amp;[CC628C]"/>
            <x15:cachedUniqueName index="45" name="[ScopeTable].[AES-P1 IE Version].&amp;[CD601C]"/>
            <x15:cachedUniqueName index="46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6">
        <s v="TRANSIT INVALIDATION NOTIFICATION TO AES"/>
        <s v="DESTINATION CONTROL RESULTS TO AES"/>
        <s v="RECOVERY COMMUNICATION TO AES"/>
        <s v="TRANSIT PRESENTATION NOTIFICATION"/>
        <s v="TRANSIT PRESENTATION NOTIFICATION RESPONSE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TRANSIT INVALIDATION NOTIFICATION TO AES]"/>
            <x15:cachedUniqueName index="1" name="[ScopeTable].[AES-P1 IE Name].&amp;[DESTINATION CONTROL RESULTS TO AES]"/>
            <x15:cachedUniqueName index="2" name="[ScopeTable].[AES-P1 IE Name].&amp;[RECOVERY COMMUNICATION TO AES]"/>
            <x15:cachedUniqueName index="3" name="[ScopeTable].[AES-P1 IE Name].&amp;[TRANSIT PRESENTATION NOTIFICATION]"/>
            <x15:cachedUniqueName index="4" name="[ScopeTable].[AES-P1 IE Name].&amp;[TRANSIT PRESENTATION NOTIFICATION RESPONSE]"/>
            <x15:cachedUniqueName index="5" name="[ScopeTable].[AES-P1 IE Name].&amp;[AER]"/>
            <x15:cachedUniqueName index="6" name="[ScopeTable].[AES-P1 IE Name].&amp;[DECLARATION REQUEST EXPORT]"/>
            <x15:cachedUniqueName index="7" name="[ScopeTable].[AES-P1 IE Name].&amp;[AER RESPONSE]"/>
            <x15:cachedUniqueName index="8" name="[ScopeTable].[AES-P1 IE Name].&amp;[EXPORT INVALIDATION NOTIFICATION]"/>
            <x15:cachedUniqueName index="9" name="[ScopeTable].[AES-P1 IE Name].&amp;[EXIT RESULTS]"/>
            <x15:cachedUniqueName index="10" name="[ScopeTable].[AES-P1 IE Name].&amp;[FORWARDED ARRIVAL ADVICE]"/>
            <x15:cachedUniqueName index="11" name="[ScopeTable].[AES-P1 IE Name].&amp;[EXPORT QUERY]"/>
            <x15:cachedUniqueName index="12" name="[ScopeTable].[AES-P1 IE Name].&amp;[RESPONSE TO EXPORT QUERY]"/>
            <x15:cachedUniqueName index="13" name="[ScopeTable].[AES-P1 IE Name].&amp;[CERTIFICATION OF EXIT ON ALTERNATIVE EVIDENCE NOTIFICATION]"/>
            <x15:cachedUniqueName index="14" name="[ScopeTable].[AES-P1 IE Name].&amp;[INVALIDATION ACKNOWLEDGEMENT]"/>
            <x15:cachedUniqueName index="15" name="[ScopeTable].[AES-P1 IE Name].&amp;[STATUS REQUEST]"/>
            <x15:cachedUniqueName index="16" name="[ScopeTable].[AES-P1 IE Name].&amp;[STATUS RESPONSE]"/>
            <x15:cachedUniqueName index="17" name="[ScopeTable].[AES-P1 IE Name].&amp;[FUNCTIONAL NACK]"/>
            <x15:cachedUniqueName index="18" name="[ScopeTable].[AES-P1 IE Name].&amp;[XML NACK]"/>
            <x15:cachedUniqueName index="19" name="[ScopeTable].[AES-P1 IE Name].&amp;[EXPORT DECLARATION AMENDMENT ACCEPTANCE]"/>
            <x15:cachedUniqueName index="20" name="[ScopeTable].[AES-P1 IE Name].&amp;[ARRIVAL AT EXIT]"/>
            <x15:cachedUniqueName index="21" name="[ScopeTable].[AES-P1 IE Name].&amp;[EXPORT INVALIDATION DECISION]"/>
            <x15:cachedUniqueName index="22" name="[ScopeTable].[AES-P1 IE Name].&amp;[EXPORT DECLARATION AMENDMENT]"/>
            <x15:cachedUniqueName index="23" name="[ScopeTable].[AES-P1 IE Name].&amp;[EXPORT INVALIDATION REQUEST]"/>
            <x15:cachedUniqueName index="24" name="[ScopeTable].[AES-P1 IE Name].&amp;[EXPORT DECLARATION]"/>
            <x15:cachedUniqueName index="25" name="[ScopeTable].[AES-P1 IE Name].&amp;[DIVERSION REJECTION NOTIFICATION]"/>
            <x15:cachedUniqueName index="26" name="[ScopeTable].[AES-P1 IE Name].&amp;[EXIT RELEASE REJECTION]"/>
            <x15:cachedUniqueName index="27" name="[ScopeTable].[AES-P1 IE Name].&amp;[EXIT RELEASE NOTIFICATION]"/>
            <x15:cachedUniqueName index="28" name="[ScopeTable].[AES-P1 IE Name].&amp;[EXPORT MRN ALLOCATED]"/>
            <x15:cachedUniqueName index="29" name="[ScopeTable].[AES-P1 IE Name].&amp;[RELEASE FOR EXPORT]"/>
            <x15:cachedUniqueName index="30" name="[ScopeTable].[AES-P1 IE Name].&amp;[MANIFEST PRESENTATION]"/>
            <x15:cachedUniqueName index="31" name="[ScopeTable].[AES-P1 IE Name].&amp;[MANIFEST VALIDATION]"/>
            <x15:cachedUniqueName index="32" name="[ScopeTable].[AES-P1 IE Name].&amp;[EXPORT NO RELEASE]"/>
            <x15:cachedUniqueName index="33" name="[ScopeTable].[AES-P1 IE Name].&amp;[REJECTION FROM OFFICE OF EXPORT]"/>
            <x15:cachedUniqueName index="34" name="[ScopeTable].[AES-P1 IE Name].&amp;[REJECTION FROM OFFICE OF EXIT]"/>
            <x15:cachedUniqueName index="35" name="[ScopeTable].[AES-P1 IE Name].&amp;[EXPORT CONTROL DECISION NOTIFICATION]"/>
            <x15:cachedUniqueName index="36" name="[ScopeTable].[AES-P1 IE Name].&amp;[EXIT CONTROL DECISION NOTIFICATION]"/>
            <x15:cachedUniqueName index="37" name="[ScopeTable].[AES-P1 IE Name].&amp;[REQUEST ON NON-EXITED EXPORT]"/>
            <x15:cachedUniqueName index="38" name="[ScopeTable].[AES-P1 IE Name].&amp;[EXIT NOTIFICATION]"/>
            <x15:cachedUniqueName index="39" name="[ScopeTable].[AES-P1 IE Name].&amp;[EXPORT NOTIFICATION]"/>
            <x15:cachedUniqueName index="40" name="[ScopeTable].[AES-P1 IE Name].&amp;[EXIT SUMMARY DECLARATION AMENDMENT ACCEPTANCE]"/>
            <x15:cachedUniqueName index="41" name="[ScopeTable].[AES-P1 IE Name].&amp;[EXIT SUMMARY DECLARATION AMENDMENT]"/>
            <x15:cachedUniqueName index="42" name="[ScopeTable].[AES-P1 IE Name].&amp;[EXIT SUMMARY DECLARATION]"/>
            <x15:cachedUniqueName index="43" name="[ScopeTable].[AES-P1 IE Name].&amp;[EXIT SUMMARY DECLARATION ACKNOWLEDGEMENT]"/>
            <x15:cachedUniqueName index="44" name="[ScopeTable].[AES-P1 IE Name].&amp;[EXS]"/>
            <x15:cachedUniqueName index="45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Added"/>
        <s v="Modified" u="1"/>
        <s v="Replacement (To Be)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Added]"/>
            <x15:cachedUniqueName index="1" name="[ScopeTable].[IE Status compared to ECS-P2].&amp;[Modified]"/>
            <x15:cachedUniqueName index="2" name="[ScopeTable].[IE Status compared to ECS-P2].&amp;[Replacement (To Be)]"/>
          </x15:cachedUniqueNames>
        </ext>
      </extLst>
    </cacheField>
    <cacheField name="[ScopeTable].[ECS-P2 IE  Version].[ECS-P2 IE  Version]" caption="ECS-P2 IE  Version" numFmtId="0" hierarchy="12" level="1">
      <sharedItems containsNonDate="0" containsBlank="1" count="41">
        <m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82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"/>
            <x15:cachedUniqueName index="1" name="[ScopeTable].[ECS-P2 IE  Version].&amp;[CD501B]"/>
            <x15:cachedUniqueName index="2" name="[ScopeTable].[ECS-P2 IE  Version].&amp;[CD502A]"/>
            <x15:cachedUniqueName index="3" name="[ScopeTable].[ECS-P2 IE  Version].&amp;[CD503B]"/>
            <x15:cachedUniqueName index="4" name="[ScopeTable].[ECS-P2 IE  Version].&amp;[CD510A]"/>
            <x15:cachedUniqueName index="5" name="[ScopeTable].[ECS-P2 IE  Version].&amp;[CD518B]"/>
            <x15:cachedUniqueName index="6" name="[ScopeTable].[ECS-P2 IE  Version].&amp;[CD524B]"/>
            <x15:cachedUniqueName index="7" name="[ScopeTable].[ECS-P2 IE  Version].&amp;[CD527A]"/>
            <x15:cachedUniqueName index="8" name="[ScopeTable].[ECS-P2 IE  Version].&amp;[CD538A]"/>
            <x15:cachedUniqueName index="9" name="[ScopeTable].[ECS-P2 IE  Version].&amp;[Previous IE Number: IE524 (CD524B)]"/>
            <x15:cachedUniqueName index="10" name="[ScopeTable].[ECS-P2 IE  Version].&amp;[Previous IE Number: IE901 (CD901B)]"/>
            <x15:cachedUniqueName index="11" name="[ScopeTable].[ECS-P2 IE  Version].&amp;[Previous IE Number: IE904 (CD904A)]"/>
            <x15:cachedUniqueName index="12" name="[ScopeTable].[ECS-P2 IE  Version].&amp;[Previous IE Number: IE905 (CD905A)]"/>
            <x15:cachedUniqueName index="13" name="[ScopeTable].[ECS-P2 IE  Version].&amp;[CD906A]"/>
            <x15:cachedUniqueName index="14" name="[ScopeTable].[ECS-P2 IE  Version].&amp;[CC504A]"/>
            <x15:cachedUniqueName index="15" name="[ScopeTable].[ECS-P2 IE  Version].&amp;[CC507A]"/>
            <x15:cachedUniqueName index="16" name="[ScopeTable].[ECS-P2 IE  Version].&amp;[CC509A]"/>
            <x15:cachedUniqueName index="17" name="[ScopeTable].[ECS-P2 IE  Version].&amp;[CC513A]"/>
            <x15:cachedUniqueName index="18" name="[ScopeTable].[ECS-P2 IE  Version].&amp;[CC514A]"/>
            <x15:cachedUniqueName index="19" name="[ScopeTable].[ECS-P2 IE  Version].&amp;[CC515A]"/>
            <x15:cachedUniqueName index="20" name="[ScopeTable].[ECS-P2 IE  Version].&amp;[CC521A]"/>
            <x15:cachedUniqueName index="21" name="[ScopeTable].[ECS-P2 IE  Version].&amp;[CC522A]"/>
            <x15:cachedUniqueName index="22" name="[ScopeTable].[ECS-P2 IE  Version].&amp;[CC525A]"/>
            <x15:cachedUniqueName index="23" name="[ScopeTable].[ECS-P2 IE  Version].&amp;[CC528A]"/>
            <x15:cachedUniqueName index="24" name="[ScopeTable].[ECS-P2 IE  Version].&amp;[CC529A]"/>
            <x15:cachedUniqueName index="25" name="[ScopeTable].[ECS-P2 IE  Version].&amp;[CC547A]"/>
            <x15:cachedUniqueName index="26" name="[ScopeTable].[ECS-P2 IE  Version].&amp;[CC548A]"/>
            <x15:cachedUniqueName index="27" name="[ScopeTable].[ECS-P2 IE  Version].&amp;[CC551A]"/>
            <x15:cachedUniqueName index="28" name="[ScopeTable].[ECS-P2 IE  Version].&amp;[Previous IE Number: IE516 (CC516A), IE505 (CC505A)]"/>
            <x15:cachedUniqueName index="29" name="[ScopeTable].[ECS-P2 IE  Version].&amp;[Previous IE Number: IE508 (CC508A), IE605 (CC605A), IE616 (CC616A)]"/>
            <x15:cachedUniqueName index="30" name="[ScopeTable].[ECS-P2 IE  Version].&amp;[CC560A]"/>
            <x15:cachedUniqueName index="31" name="[ScopeTable].[ECS-P2 IE  Version].&amp;[CC561A]"/>
            <x15:cachedUniqueName index="32" name="[ScopeTable].[ECS-P2 IE  Version].&amp;[CC582A]"/>
            <x15:cachedUniqueName index="33" name="[ScopeTable].[ECS-P2 IE  Version].&amp;[CC590A]"/>
            <x15:cachedUniqueName index="34" name="[ScopeTable].[ECS-P2 IE  Version].&amp;[CC599A]"/>
            <x15:cachedUniqueName index="35" name="[ScopeTable].[ECS-P2 IE  Version].&amp;[CC604A]"/>
            <x15:cachedUniqueName index="36" name="[ScopeTable].[ECS-P2 IE  Version].&amp;[CC613A]"/>
            <x15:cachedUniqueName index="37" name="[ScopeTable].[ECS-P2 IE  Version].&amp;[CC615A]"/>
            <x15:cachedUniqueName index="38" name="[ScopeTable].[ECS-P2 IE  Version].&amp;[CC628A]"/>
            <x15:cachedUniqueName index="39" name="[ScopeTable].[ECS-P2 IE  Version].&amp;[CD601A]"/>
            <x15:cachedUniqueName index="40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3">
        <s v="NCTS P5 (Export Followed by Transit)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NCTS P5 (Export Followed by Transit)]"/>
            <x15:cachedUniqueName index="1" name="[ScopeTable].[AES-P1 IE Related Functionality/Interface].&amp;"/>
            <x15:cachedUniqueName index="2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3">
        <s v="ND"/>
        <s v="ED" u="1"/>
        <s v="C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ND]"/>
            <x15:cachedUniqueName index="1" name="[ScopeTable].[AES-P1 IE Domain].&amp;[ED]"/>
            <x15:cachedUniqueName index="2" name="[ScopeTable].[AES-P1 IE Domain].&amp;[CD]"/>
          </x15:cachedUniqueNames>
        </ext>
      </extLst>
    </cacheField>
    <cacheField name="[ScopeTable].[AES-P1 IE Send].[AES-P1 IE Send]" caption="AES-P1 IE Send" numFmtId="0" hierarchy="5" level="1">
      <sharedItems containsBlank="1" count="2"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"/>
            <x15:cachedUniqueName index="1" name="[ScopeTable].[AES-P1 IE Send].&amp;[SR]"/>
          </x15:cachedUniqueNames>
        </ext>
      </extLst>
    </cacheField>
    <cacheField name="[ScopeTable].[AES-P1 IE Receive].[AES-P1 IE Receive]" caption="AES-P1 IE Receive" numFmtId="0" hierarchy="6" level="1">
      <sharedItems containsBlank="1" count="2"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SR]"/>
            <x15:cachedUniqueName index="1" name="[ScopeTable].[AES-P1 IE Receive].&amp;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6113657407" backgroundQuery="1" createdVersion="6" refreshedVersion="8" minRefreshableVersion="3" recordCount="0" supportSubquery="1" supportAdvancedDrill="1" xr:uid="{8D15BAB8-8B3F-4FB2-B105-12B0C5E73D33}">
  <cacheSource type="external" connectionId="1"/>
  <cacheFields count="9">
    <cacheField name="[ScopeTable].[IE Number].[IE Number]" caption="IE Number" numFmtId="0" level="1">
      <sharedItems count="44">
        <s v="IE512"/>
        <s v="IE53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82" u="1"/>
        <s v="IE583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12]"/>
            <x15:cachedUniqueName index="1" name="[ScopeTable].[IE Number].&amp;[IE531]"/>
            <x15:cachedUniqueName index="2" name="[ScopeTable].[IE Number].&amp;[IE501]"/>
            <x15:cachedUniqueName index="3" name="[ScopeTable].[IE Number].&amp;[IE502]"/>
            <x15:cachedUniqueName index="4" name="[ScopeTable].[IE Number].&amp;[IE503]"/>
            <x15:cachedUniqueName index="5" name="[ScopeTable].[IE Number].&amp;[IE510]"/>
            <x15:cachedUniqueName index="6" name="[ScopeTable].[IE Number].&amp;[IE518]"/>
            <x15:cachedUniqueName index="7" name="[ScopeTable].[IE Number].&amp;[IE524]"/>
            <x15:cachedUniqueName index="8" name="[ScopeTable].[IE Number].&amp;[IE527]"/>
            <x15:cachedUniqueName index="9" name="[ScopeTable].[IE Number].&amp;[IE538]"/>
            <x15:cachedUniqueName index="10" name="[ScopeTable].[IE Number].&amp;[IE588]"/>
            <x15:cachedUniqueName index="11" name="[ScopeTable].[IE Number].&amp;[IE591]"/>
            <x15:cachedUniqueName index="12" name="[ScopeTable].[IE Number].&amp;[IE594]"/>
            <x15:cachedUniqueName index="13" name="[ScopeTable].[IE Number].&amp;[IE595]"/>
            <x15:cachedUniqueName index="14" name="[ScopeTable].[IE Number].&amp;[IE906]"/>
            <x15:cachedUniqueName index="15" name="[ScopeTable].[IE Number].&amp;[IE917]"/>
            <x15:cachedUniqueName index="16" name="[ScopeTable].[IE Number].&amp;[IE504]"/>
            <x15:cachedUniqueName index="17" name="[ScopeTable].[IE Number].&amp;[IE507]"/>
            <x15:cachedUniqueName index="18" name="[ScopeTable].[IE Number].&amp;[IE509]"/>
            <x15:cachedUniqueName index="19" name="[ScopeTable].[IE Number].&amp;[IE513]"/>
            <x15:cachedUniqueName index="20" name="[ScopeTable].[IE Number].&amp;[IE514]"/>
            <x15:cachedUniqueName index="21" name="[ScopeTable].[IE Number].&amp;[IE515]"/>
            <x15:cachedUniqueName index="22" name="[ScopeTable].[IE Number].&amp;[IE521]"/>
            <x15:cachedUniqueName index="23" name="[ScopeTable].[IE Number].&amp;[IE522]"/>
            <x15:cachedUniqueName index="24" name="[ScopeTable].[IE Number].&amp;[IE525]"/>
            <x15:cachedUniqueName index="25" name="[ScopeTable].[IE Number].&amp;[IE528]"/>
            <x15:cachedUniqueName index="26" name="[ScopeTable].[IE Number].&amp;[IE529]"/>
            <x15:cachedUniqueName index="27" name="[ScopeTable].[IE Number].&amp;[IE547]"/>
            <x15:cachedUniqueName index="28" name="[ScopeTable].[IE Number].&amp;[IE548]"/>
            <x15:cachedUniqueName index="29" name="[ScopeTable].[IE Number].&amp;[IE551]"/>
            <x15:cachedUniqueName index="30" name="[ScopeTable].[IE Number].&amp;[IE556]"/>
            <x15:cachedUniqueName index="31" name="[ScopeTable].[IE Number].&amp;[IE557]"/>
            <x15:cachedUniqueName index="32" name="[ScopeTable].[IE Number].&amp;[IE560]"/>
            <x15:cachedUniqueName index="33" name="[ScopeTable].[IE Number].&amp;[IE561]"/>
            <x15:cachedUniqueName index="34" name="[ScopeTable].[IE Number].&amp;[IE582]"/>
            <x15:cachedUniqueName index="35" name="[ScopeTable].[IE Number].&amp;[IE583]"/>
            <x15:cachedUniqueName index="36" name="[ScopeTable].[IE Number].&amp;[IE590]"/>
            <x15:cachedUniqueName index="37" name="[ScopeTable].[IE Number].&amp;[IE599]"/>
            <x15:cachedUniqueName index="38" name="[ScopeTable].[IE Number].&amp;[IE604]"/>
            <x15:cachedUniqueName index="39" name="[ScopeTable].[IE Number].&amp;[IE613]"/>
            <x15:cachedUniqueName index="40" name="[ScopeTable].[IE Number].&amp;[IE615]"/>
            <x15:cachedUniqueName index="41" name="[ScopeTable].[IE Number].&amp;[IE628]"/>
            <x15:cachedUniqueName index="42" name="[ScopeTable].[IE Number].&amp;[IE601]"/>
            <x15:cachedUniqueName index="43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44">
        <s v="CC512C"/>
        <s v="CC531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82C" u="1"/>
        <s v="CC583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C512C]"/>
            <x15:cachedUniqueName index="1" name="[ScopeTable].[AES-P1 IE Version].&amp;[CC531C]"/>
            <x15:cachedUniqueName index="2" name="[ScopeTable].[AES-P1 IE Version].&amp;[CD501C]"/>
            <x15:cachedUniqueName index="3" name="[ScopeTable].[AES-P1 IE Version].&amp;[CD502C]"/>
            <x15:cachedUniqueName index="4" name="[ScopeTable].[AES-P1 IE Version].&amp;[CD503C]"/>
            <x15:cachedUniqueName index="5" name="[ScopeTable].[AES-P1 IE Version].&amp;[CD510C]"/>
            <x15:cachedUniqueName index="6" name="[ScopeTable].[AES-P1 IE Version].&amp;[CD518C]"/>
            <x15:cachedUniqueName index="7" name="[ScopeTable].[AES-P1 IE Version].&amp;[CD524C]"/>
            <x15:cachedUniqueName index="8" name="[ScopeTable].[AES-P1 IE Version].&amp;[CD527C]"/>
            <x15:cachedUniqueName index="9" name="[ScopeTable].[AES-P1 IE Version].&amp;[CD538C]"/>
            <x15:cachedUniqueName index="10" name="[ScopeTable].[AES-P1 IE Version].&amp;[CD588C]"/>
            <x15:cachedUniqueName index="11" name="[ScopeTable].[AES-P1 IE Version].&amp;[CD591C]"/>
            <x15:cachedUniqueName index="12" name="[ScopeTable].[AES-P1 IE Version].&amp;[CD594C]"/>
            <x15:cachedUniqueName index="13" name="[ScopeTable].[AES-P1 IE Version].&amp;[CD595C]"/>
            <x15:cachedUniqueName index="14" name="[ScopeTable].[AES-P1 IE Version].&amp;[CD906C]"/>
            <x15:cachedUniqueName index="15" name="[ScopeTable].[AES-P1 IE Version].&amp;[CD917C]"/>
            <x15:cachedUniqueName index="16" name="[ScopeTable].[AES-P1 IE Version].&amp;[CC504C]"/>
            <x15:cachedUniqueName index="17" name="[ScopeTable].[AES-P1 IE Version].&amp;[CC507C]"/>
            <x15:cachedUniqueName index="18" name="[ScopeTable].[AES-P1 IE Version].&amp;[CC509C]"/>
            <x15:cachedUniqueName index="19" name="[ScopeTable].[AES-P1 IE Version].&amp;[CC513C]"/>
            <x15:cachedUniqueName index="20" name="[ScopeTable].[AES-P1 IE Version].&amp;[CC514C]"/>
            <x15:cachedUniqueName index="21" name="[ScopeTable].[AES-P1 IE Version].&amp;[CC515C]"/>
            <x15:cachedUniqueName index="22" name="[ScopeTable].[AES-P1 IE Version].&amp;[CC521C]"/>
            <x15:cachedUniqueName index="23" name="[ScopeTable].[AES-P1 IE Version].&amp;[CC522C]"/>
            <x15:cachedUniqueName index="24" name="[ScopeTable].[AES-P1 IE Version].&amp;[CC525C]"/>
            <x15:cachedUniqueName index="25" name="[ScopeTable].[AES-P1 IE Version].&amp;[CC528C]"/>
            <x15:cachedUniqueName index="26" name="[ScopeTable].[AES-P1 IE Version].&amp;[CC529C]"/>
            <x15:cachedUniqueName index="27" name="[ScopeTable].[AES-P1 IE Version].&amp;[CC547C]"/>
            <x15:cachedUniqueName index="28" name="[ScopeTable].[AES-P1 IE Version].&amp;[CC548C]"/>
            <x15:cachedUniqueName index="29" name="[ScopeTable].[AES-P1 IE Version].&amp;[CC551C]"/>
            <x15:cachedUniqueName index="30" name="[ScopeTable].[AES-P1 IE Version].&amp;[CC556C]"/>
            <x15:cachedUniqueName index="31" name="[ScopeTable].[AES-P1 IE Version].&amp;[CC557C]"/>
            <x15:cachedUniqueName index="32" name="[ScopeTable].[AES-P1 IE Version].&amp;[CC560C]"/>
            <x15:cachedUniqueName index="33" name="[ScopeTable].[AES-P1 IE Version].&amp;[CC561C]"/>
            <x15:cachedUniqueName index="34" name="[ScopeTable].[AES-P1 IE Version].&amp;[CC582C]"/>
            <x15:cachedUniqueName index="35" name="[ScopeTable].[AES-P1 IE Version].&amp;[CC583C]"/>
            <x15:cachedUniqueName index="36" name="[ScopeTable].[AES-P1 IE Version].&amp;[CC590C]"/>
            <x15:cachedUniqueName index="37" name="[ScopeTable].[AES-P1 IE Version].&amp;[CC599C]"/>
            <x15:cachedUniqueName index="38" name="[ScopeTable].[AES-P1 IE Version].&amp;[CC604C]"/>
            <x15:cachedUniqueName index="39" name="[ScopeTable].[AES-P1 IE Version].&amp;[CC613C]"/>
            <x15:cachedUniqueName index="40" name="[ScopeTable].[AES-P1 IE Version].&amp;[CC615C]"/>
            <x15:cachedUniqueName index="41" name="[ScopeTable].[AES-P1 IE Version].&amp;[CC628C]"/>
            <x15:cachedUniqueName index="42" name="[ScopeTable].[AES-P1 IE Version].&amp;[CD601C]"/>
            <x15:cachedUniqueName index="43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3">
        <s v="RECAPITULATIVE SUPPLEMENTARY DECLARATION"/>
        <s v="EXPORT OF TIMER FOR SUPPLEMENTARY DECLARATION NOTIFICATION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RECAPITULATIVE SUPPLEMENTARY DECLARATION]"/>
            <x15:cachedUniqueName index="1" name="[ScopeTable].[AES-P1 IE Name].&amp;[EXPORT OF TIMER FOR SUPPLEMENTARY DECLARATION NOTIFICATION]"/>
            <x15:cachedUniqueName index="2" name="[ScopeTable].[AES-P1 IE Name].&amp;[AER]"/>
            <x15:cachedUniqueName index="3" name="[ScopeTable].[AES-P1 IE Name].&amp;[DECLARATION REQUEST EXPORT]"/>
            <x15:cachedUniqueName index="4" name="[ScopeTable].[AES-P1 IE Name].&amp;[AER RESPONSE]"/>
            <x15:cachedUniqueName index="5" name="[ScopeTable].[AES-P1 IE Name].&amp;[EXPORT INVALIDATION NOTIFICATION]"/>
            <x15:cachedUniqueName index="6" name="[ScopeTable].[AES-P1 IE Name].&amp;[EXIT RESULTS]"/>
            <x15:cachedUniqueName index="7" name="[ScopeTable].[AES-P1 IE Name].&amp;[FORWARDED ARRIVAL ADVICE]"/>
            <x15:cachedUniqueName index="8" name="[ScopeTable].[AES-P1 IE Name].&amp;[EXPORT QUERY]"/>
            <x15:cachedUniqueName index="9" name="[ScopeTable].[AES-P1 IE Name].&amp;[RESPONSE TO EXPORT QUERY]"/>
            <x15:cachedUniqueName index="10" name="[ScopeTable].[AES-P1 IE Name].&amp;[CERTIFICATION OF EXIT ON ALTERNATIVE EVIDENCE NOTIFICATION]"/>
            <x15:cachedUniqueName index="11" name="[ScopeTable].[AES-P1 IE Name].&amp;[INVALIDATION ACKNOWLEDGEMENT]"/>
            <x15:cachedUniqueName index="12" name="[ScopeTable].[AES-P1 IE Name].&amp;[STATUS REQUEST]"/>
            <x15:cachedUniqueName index="13" name="[ScopeTable].[AES-P1 IE Name].&amp;[STATUS RESPONSE]"/>
            <x15:cachedUniqueName index="14" name="[ScopeTable].[AES-P1 IE Name].&amp;[FUNCTIONAL NACK]"/>
            <x15:cachedUniqueName index="15" name="[ScopeTable].[AES-P1 IE Name].&amp;[XML NACK]"/>
            <x15:cachedUniqueName index="16" name="[ScopeTable].[AES-P1 IE Name].&amp;[EXPORT DECLARATION AMENDMENT ACCEPTANCE]"/>
            <x15:cachedUniqueName index="17" name="[ScopeTable].[AES-P1 IE Name].&amp;[ARRIVAL AT EXIT]"/>
            <x15:cachedUniqueName index="18" name="[ScopeTable].[AES-P1 IE Name].&amp;[EXPORT INVALIDATION DECISION]"/>
            <x15:cachedUniqueName index="19" name="[ScopeTable].[AES-P1 IE Name].&amp;[EXPORT DECLARATION AMENDMENT]"/>
            <x15:cachedUniqueName index="20" name="[ScopeTable].[AES-P1 IE Name].&amp;[EXPORT INVALIDATION REQUEST]"/>
            <x15:cachedUniqueName index="21" name="[ScopeTable].[AES-P1 IE Name].&amp;[EXPORT DECLARATION]"/>
            <x15:cachedUniqueName index="22" name="[ScopeTable].[AES-P1 IE Name].&amp;[DIVERSION REJECTION NOTIFICATION]"/>
            <x15:cachedUniqueName index="23" name="[ScopeTable].[AES-P1 IE Name].&amp;[EXIT RELEASE REJECTION]"/>
            <x15:cachedUniqueName index="24" name="[ScopeTable].[AES-P1 IE Name].&amp;[EXIT RELEASE NOTIFICATION]"/>
            <x15:cachedUniqueName index="25" name="[ScopeTable].[AES-P1 IE Name].&amp;[EXPORT MRN ALLOCATED]"/>
            <x15:cachedUniqueName index="26" name="[ScopeTable].[AES-P1 IE Name].&amp;[RELEASE FOR EXPORT]"/>
            <x15:cachedUniqueName index="27" name="[ScopeTable].[AES-P1 IE Name].&amp;[MANIFEST PRESENTATION]"/>
            <x15:cachedUniqueName index="28" name="[ScopeTable].[AES-P1 IE Name].&amp;[MANIFEST VALIDATION]"/>
            <x15:cachedUniqueName index="29" name="[ScopeTable].[AES-P1 IE Name].&amp;[EXPORT NO RELEASE]"/>
            <x15:cachedUniqueName index="30" name="[ScopeTable].[AES-P1 IE Name].&amp;[REJECTION FROM OFFICE OF EXPORT]"/>
            <x15:cachedUniqueName index="31" name="[ScopeTable].[AES-P1 IE Name].&amp;[REJECTION FROM OFFICE OF EXIT]"/>
            <x15:cachedUniqueName index="32" name="[ScopeTable].[AES-P1 IE Name].&amp;[EXPORT CONTROL DECISION NOTIFICATION]"/>
            <x15:cachedUniqueName index="33" name="[ScopeTable].[AES-P1 IE Name].&amp;[EXIT CONTROL DECISION NOTIFICATION]"/>
            <x15:cachedUniqueName index="34" name="[ScopeTable].[AES-P1 IE Name].&amp;[REQUEST ON NON-EXITED EXPORT]"/>
            <x15:cachedUniqueName index="35" name="[ScopeTable].[AES-P1 IE Name].&amp;[EXIT NOTIFICATION]"/>
            <x15:cachedUniqueName index="36" name="[ScopeTable].[AES-P1 IE Name].&amp;[EXPORT NOTIFICATION]"/>
            <x15:cachedUniqueName index="37" name="[ScopeTable].[AES-P1 IE Name].&amp;[EXIT SUMMARY DECLARATION AMENDMENT ACCEPTANCE]"/>
            <x15:cachedUniqueName index="38" name="[ScopeTable].[AES-P1 IE Name].&amp;[EXIT SUMMARY DECLARATION AMENDMENT]"/>
            <x15:cachedUniqueName index="39" name="[ScopeTable].[AES-P1 IE Name].&amp;[EXIT SUMMARY DECLARATION]"/>
            <x15:cachedUniqueName index="40" name="[ScopeTable].[AES-P1 IE Name].&amp;[EXIT SUMMARY DECLARATION ACKNOWLEDGEMENT]"/>
            <x15:cachedUniqueName index="41" name="[ScopeTable].[AES-P1 IE Name].&amp;[EXS]"/>
            <x15:cachedUniqueName index="42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Added"/>
        <s v="Modified" u="1"/>
        <s v="Replacement (To Be)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Added]"/>
            <x15:cachedUniqueName index="1" name="[ScopeTable].[IE Status compared to ECS-P2].&amp;[Modified]"/>
            <x15:cachedUniqueName index="2" name="[ScopeTable].[IE Status compared to ECS-P2].&amp;[Replacement (To Be)]"/>
          </x15:cachedUniqueNames>
        </ext>
      </extLst>
    </cacheField>
    <cacheField name="[ScopeTable].[ECS-P2 IE  Version].[ECS-P2 IE  Version]" caption="ECS-P2 IE  Version" numFmtId="0" hierarchy="12" level="1">
      <sharedItems containsNonDate="0" containsBlank="1" count="41">
        <m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82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"/>
            <x15:cachedUniqueName index="1" name="[ScopeTable].[ECS-P2 IE  Version].&amp;[CD501B]"/>
            <x15:cachedUniqueName index="2" name="[ScopeTable].[ECS-P2 IE  Version].&amp;[CD502A]"/>
            <x15:cachedUniqueName index="3" name="[ScopeTable].[ECS-P2 IE  Version].&amp;[CD503B]"/>
            <x15:cachedUniqueName index="4" name="[ScopeTable].[ECS-P2 IE  Version].&amp;[CD510A]"/>
            <x15:cachedUniqueName index="5" name="[ScopeTable].[ECS-P2 IE  Version].&amp;[CD518B]"/>
            <x15:cachedUniqueName index="6" name="[ScopeTable].[ECS-P2 IE  Version].&amp;[CD524B]"/>
            <x15:cachedUniqueName index="7" name="[ScopeTable].[ECS-P2 IE  Version].&amp;[CD527A]"/>
            <x15:cachedUniqueName index="8" name="[ScopeTable].[ECS-P2 IE  Version].&amp;[CD538A]"/>
            <x15:cachedUniqueName index="9" name="[ScopeTable].[ECS-P2 IE  Version].&amp;[Previous IE Number: IE524 (CD524B)]"/>
            <x15:cachedUniqueName index="10" name="[ScopeTable].[ECS-P2 IE  Version].&amp;[Previous IE Number: IE901 (CD901B)]"/>
            <x15:cachedUniqueName index="11" name="[ScopeTable].[ECS-P2 IE  Version].&amp;[Previous IE Number: IE904 (CD904A)]"/>
            <x15:cachedUniqueName index="12" name="[ScopeTable].[ECS-P2 IE  Version].&amp;[Previous IE Number: IE905 (CD905A)]"/>
            <x15:cachedUniqueName index="13" name="[ScopeTable].[ECS-P2 IE  Version].&amp;[CD906A]"/>
            <x15:cachedUniqueName index="14" name="[ScopeTable].[ECS-P2 IE  Version].&amp;[CC504A]"/>
            <x15:cachedUniqueName index="15" name="[ScopeTable].[ECS-P2 IE  Version].&amp;[CC507A]"/>
            <x15:cachedUniqueName index="16" name="[ScopeTable].[ECS-P2 IE  Version].&amp;[CC509A]"/>
            <x15:cachedUniqueName index="17" name="[ScopeTable].[ECS-P2 IE  Version].&amp;[CC513A]"/>
            <x15:cachedUniqueName index="18" name="[ScopeTable].[ECS-P2 IE  Version].&amp;[CC514A]"/>
            <x15:cachedUniqueName index="19" name="[ScopeTable].[ECS-P2 IE  Version].&amp;[CC515A]"/>
            <x15:cachedUniqueName index="20" name="[ScopeTable].[ECS-P2 IE  Version].&amp;[CC521A]"/>
            <x15:cachedUniqueName index="21" name="[ScopeTable].[ECS-P2 IE  Version].&amp;[CC522A]"/>
            <x15:cachedUniqueName index="22" name="[ScopeTable].[ECS-P2 IE  Version].&amp;[CC525A]"/>
            <x15:cachedUniqueName index="23" name="[ScopeTable].[ECS-P2 IE  Version].&amp;[CC528A]"/>
            <x15:cachedUniqueName index="24" name="[ScopeTable].[ECS-P2 IE  Version].&amp;[CC529A]"/>
            <x15:cachedUniqueName index="25" name="[ScopeTable].[ECS-P2 IE  Version].&amp;[CC547A]"/>
            <x15:cachedUniqueName index="26" name="[ScopeTable].[ECS-P2 IE  Version].&amp;[CC548A]"/>
            <x15:cachedUniqueName index="27" name="[ScopeTable].[ECS-P2 IE  Version].&amp;[CC551A]"/>
            <x15:cachedUniqueName index="28" name="[ScopeTable].[ECS-P2 IE  Version].&amp;[Previous IE Number: IE516 (CC516A), IE505 (CC505A)]"/>
            <x15:cachedUniqueName index="29" name="[ScopeTable].[ECS-P2 IE  Version].&amp;[Previous IE Number: IE508 (CC508A), IE605 (CC605A), IE616 (CC616A)]"/>
            <x15:cachedUniqueName index="30" name="[ScopeTable].[ECS-P2 IE  Version].&amp;[CC560A]"/>
            <x15:cachedUniqueName index="31" name="[ScopeTable].[ECS-P2 IE  Version].&amp;[CC561A]"/>
            <x15:cachedUniqueName index="32" name="[ScopeTable].[ECS-P2 IE  Version].&amp;[CC582A]"/>
            <x15:cachedUniqueName index="33" name="[ScopeTable].[ECS-P2 IE  Version].&amp;[CC590A]"/>
            <x15:cachedUniqueName index="34" name="[ScopeTable].[ECS-P2 IE  Version].&amp;[CC599A]"/>
            <x15:cachedUniqueName index="35" name="[ScopeTable].[ECS-P2 IE  Version].&amp;[CC604A]"/>
            <x15:cachedUniqueName index="36" name="[ScopeTable].[ECS-P2 IE  Version].&amp;[CC613A]"/>
            <x15:cachedUniqueName index="37" name="[ScopeTable].[ECS-P2 IE  Version].&amp;[CC615A]"/>
            <x15:cachedUniqueName index="38" name="[ScopeTable].[ECS-P2 IE  Version].&amp;[CC628A]"/>
            <x15:cachedUniqueName index="39" name="[ScopeTable].[ECS-P2 IE  Version].&amp;[CD601A]"/>
            <x15:cachedUniqueName index="40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3">
        <s v="Simplified and Supplementary Declaration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Simplified and Supplementary Declaration]"/>
            <x15:cachedUniqueName index="1" name="[ScopeTable].[AES-P1 IE Related Functionality/Interface].&amp;"/>
            <x15:cachedUniqueName index="2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2">
        <s v="ED"/>
        <s v="C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ED]"/>
            <x15:cachedUniqueName index="1" name="[ScopeTable].[AES-P1 IE Domain].&amp;[CD]"/>
          </x15:cachedUniqueNames>
        </ext>
      </extLst>
    </cacheField>
    <cacheField name="[ScopeTable].[AES-P1 IE Send].[AES-P1 IE Send]" caption="AES-P1 IE Send" numFmtId="0" hierarchy="5" level="1">
      <sharedItems containsBlank="1" count="2"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"/>
            <x15:cachedUniqueName index="1" name="[ScopeTable].[AES-P1 IE Send].&amp;[SR]"/>
          </x15:cachedUniqueNames>
        </ext>
      </extLst>
    </cacheField>
    <cacheField name="[ScopeTable].[AES-P1 IE Receive].[AES-P1 IE Receive]" caption="AES-P1 IE Receive" numFmtId="0" hierarchy="6" level="1">
      <sharedItems containsBlank="1" count="2"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SR]"/>
            <x15:cachedUniqueName index="1" name="[ScopeTable].[AES-P1 IE Receive].&amp;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OULA Nena" refreshedDate="45133.537354976848" createdVersion="6" refreshedVersion="8" minRefreshableVersion="3" recordCount="107" xr:uid="{567F426C-3AB1-4364-8977-416690597F89}">
  <cacheSource type="worksheet">
    <worksheetSource name="ScopeTable"/>
  </cacheSource>
  <cacheFields count="23">
    <cacheField name="IE Number" numFmtId="0">
      <sharedItems containsBlank="1" count="109">
        <s v="IE040"/>
        <s v="IE042"/>
        <s v="IE048"/>
        <s v="IE070"/>
        <s v="IE071"/>
        <s v="IE190"/>
        <s v="IE191"/>
        <s v="IE411"/>
        <s v="IE412"/>
        <s v="IE501"/>
        <s v="IE502"/>
        <s v="IE503"/>
        <s v="IE504"/>
        <s v="IE505"/>
        <s v="IE507"/>
        <s v="IE508"/>
        <s v="IE509"/>
        <s v="IE510"/>
        <s v="IE511"/>
        <s v="IE512"/>
        <s v="IE513"/>
        <s v="IE514"/>
        <s v="IE515"/>
        <s v="IE516"/>
        <s v="IE517"/>
        <s v="IE518"/>
        <s v="IE519"/>
        <s v="IE521"/>
        <s v="IE522"/>
        <s v="IE524"/>
        <s v="IE525"/>
        <s v="IE527"/>
        <s v="IE528"/>
        <s v="IE529"/>
        <s v="IE531"/>
        <s v="IE532"/>
        <s v="IE533"/>
        <s v="IE534"/>
        <s v="IE535"/>
        <s v="IE536"/>
        <s v="IE537"/>
        <s v="IE538"/>
        <s v="IE539"/>
        <s v="IE540"/>
        <s v="IE541"/>
        <s v="IE542"/>
        <s v="IE543"/>
        <s v="IE545"/>
        <s v="IE547"/>
        <s v="IE548"/>
        <s v="IE551"/>
        <s v="IE554"/>
        <s v="IE556"/>
        <s v="IE557"/>
        <s v="IE560"/>
        <s v="IE561"/>
        <s v="IE562"/>
        <s v="IE563"/>
        <s v="IE564"/>
        <s v="IE570"/>
        <s v="IE571"/>
        <s v="IE573"/>
        <s v="IE574"/>
        <s v="IE578"/>
        <s v="IE582"/>
        <s v="IE583"/>
        <m/>
        <s v="IE588"/>
        <s v="IE590"/>
        <s v="IE591"/>
        <s v="IE591p"/>
        <s v="IE592"/>
        <s v="IE592p"/>
        <s v="IE594"/>
        <s v="IE595"/>
        <s v="IE598"/>
        <s v="IE599"/>
        <s v="IE601"/>
        <s v="IE603"/>
        <s v="IE604"/>
        <s v="IE605"/>
        <s v="IE609"/>
        <s v="IE613"/>
        <s v="IE614"/>
        <s v="IE615"/>
        <s v="IE616"/>
        <s v="IE628"/>
        <s v="IE801"/>
        <s v="IE8xx"/>
        <s v="IE901"/>
        <s v="IE903"/>
        <s v="IE904"/>
        <s v="IE905"/>
        <s v="IE906"/>
        <s v="IE907"/>
        <s v="IE908"/>
        <s v="IE909"/>
        <s v="IE910"/>
        <s v="IE911"/>
        <s v="IE912"/>
        <s v="IE917"/>
        <s v="IE971"/>
        <s v="IE974"/>
        <s v="IE975"/>
        <s v="IE589" u="1"/>
        <s v="IE587" u="1"/>
        <s v="IE586" u="1"/>
        <s v="IE585" u="1"/>
        <s v="IE584" u="1"/>
      </sharedItems>
    </cacheField>
    <cacheField name="AES-P1 IE Version" numFmtId="0">
      <sharedItems containsBlank="1" count="102">
        <s v="CC040C"/>
        <s v="CC042C"/>
        <s v="CC048C"/>
        <s v="CD070C"/>
        <s v="CD071C"/>
        <s v="CC190C"/>
        <s v="CC191C"/>
        <s v="CD411D"/>
        <s v="-"/>
        <s v="CD501C"/>
        <s v="CD502C"/>
        <s v="CD503C"/>
        <s v="CC504C"/>
        <s v="New IE Number: IE556 (CC556C)"/>
        <s v="CC507C"/>
        <s v="New IE Number: IE557 (CC557C)"/>
        <s v="CC509C"/>
        <s v="CD510C"/>
        <s v="CC511C"/>
        <s v="CC512C"/>
        <s v="CC513C"/>
        <s v="CC514C"/>
        <s v="CC515C"/>
        <m/>
        <s v="CD518C"/>
        <s v="CC519C"/>
        <s v="CC521C"/>
        <s v="CC522C"/>
        <s v="CD524C"/>
        <s v="CC525C"/>
        <s v="CD527C"/>
        <s v="CC528C"/>
        <s v="CC529C"/>
        <s v="CC531C"/>
        <s v="CC532C"/>
        <s v="CD533C"/>
        <s v="CC534C"/>
        <s v="CC535C"/>
        <s v="CC536C"/>
        <s v="CC537C"/>
        <s v="CD538C"/>
        <s v="CC539C"/>
        <s v="CD540C"/>
        <s v="CD541C"/>
        <s v="CD542C"/>
        <s v="CD543C"/>
        <s v="CD545C"/>
        <s v="CC547C"/>
        <s v="CC548C"/>
        <s v="CC551C"/>
        <s v="CC556C"/>
        <s v="CC557C"/>
        <s v="CC560C"/>
        <s v="CC561C"/>
        <s v="CD563C"/>
        <s v="CD564C"/>
        <s v="CC570C"/>
        <s v="CC571C"/>
        <s v="CC573C"/>
        <s v="CC574C"/>
        <s v="CD578C"/>
        <s v="CC582C"/>
        <s v="CC583C"/>
        <s v="CD588C"/>
        <s v="CC590C"/>
        <s v="CD591C"/>
        <s v="CD592C"/>
        <s v="CD594C"/>
        <s v="CD595C"/>
        <s v="CC598C"/>
        <s v="CC599C"/>
        <s v="CD601C"/>
        <s v="CD603C"/>
        <s v="CC604C"/>
        <s v="CC609C"/>
        <s v="CC613C"/>
        <s v="CC614C"/>
        <s v="CC615C"/>
        <s v="CC628C"/>
        <s v="CC801A"/>
        <s v="CC8xxC"/>
        <s v="New IE Number: IE591 (CD591C)"/>
        <s v="CD903D"/>
        <s v="New IE Number: IE594 (CD594C)"/>
        <s v="New IE Number: IE595 (CD595C)"/>
        <s v="CD906C"/>
        <s v="CC906C"/>
        <s v="N/A"/>
        <s v="CD917C"/>
        <s v="CC917C"/>
        <s v="CD971C"/>
        <s v="CD974C"/>
        <s v="CD975C"/>
        <s v="CD586C" u="1"/>
        <s v="CC589C" u="1"/>
        <s v="New IE Number: IE557 (CD557C)" u="1"/>
        <s v="New IE Number: IE556 (CD556C)" u="1"/>
        <s v="CD584C" u="1"/>
        <s v="CC587C" u="1"/>
        <s v="CD412D" u="1"/>
        <s v="CD912C" u="1"/>
        <s v="CC585C" u="1"/>
      </sharedItems>
    </cacheField>
    <cacheField name="AES-P1 IE Name" numFmtId="0">
      <sharedItems containsBlank="1" count="98">
        <s v="TRANSIT INVALIDATION NOTIFICATION TO AES"/>
        <s v="DESTINATION CONTROL RESULTS TO AES"/>
        <s v="RECOVERY COMMUNICATION TO AES"/>
        <s v="NOTIFICATION OF SYSTEM UNAVAILABILITY TO CD"/>
        <s v="NOTIFICATION OF SYSTEM UNAVAILABILITY TO ND"/>
        <s v="TRANSIT PRESENTATION NOTIFICATION"/>
        <s v="TRANSIT PRESENTATION NOTIFICATION RESPONSE"/>
        <s v="SENDING OF STATISTICS DATA"/>
        <s v="-"/>
        <s v="AER"/>
        <s v="DECLARATION REQUEST EXPORT"/>
        <s v="AER RESPONSE"/>
        <s v="EXPORT DECLARATION AMENDMENT ACCEPTANCE"/>
        <m/>
        <s v="ARRIVAL AT EXIT"/>
        <s v="EXPORT INVALIDATION DECISION"/>
        <s v="EXPORT INVALIDATION NOTIFICATION"/>
        <s v="EXPORT PRESENTATION NOTIFICATION"/>
        <s v="RECAPITULATIVE SUPPLEMENTARY DECLARATION"/>
        <s v="EXPORT DECLARATION AMENDMENT"/>
        <s v="EXPORT INVALIDATION REQUEST"/>
        <s v="EXPORT DECLARATION"/>
        <s v="EXIT RESULTS"/>
        <s v="EXPORT DECLARATION REJECTION NOTIFICATION TO MSA OF EXPORT"/>
        <s v="DIVERSION REJECTION NOTIFICATION"/>
        <s v="EXIT RELEASE REJECTION"/>
        <s v="FORWARDED ARRIVAL ADVICE"/>
        <s v="EXIT RELEASE NOTIFICATION"/>
        <s v="EXPORT QUERY"/>
        <s v="EXPORT MRN ALLOCATED"/>
        <s v="RELEASE FOR EXPORT"/>
        <s v="EXPORT OF TIMER FOR SUPPLEMENTARY DECLARATION NOTIFICATION"/>
        <s v="E-AD REQUEST"/>
        <s v="MATCHED DATA DECLARATION"/>
        <s v="NON-RELEASE FOR EXPORT NOTIFICATION TO MSA OF EXPORT"/>
        <s v="RELEASE FOR EXPORT NOTIFICATION TO MSA OF EXPORT"/>
        <s v="INVALIDATION NOTIFICATION TO MSA OF EXPORT"/>
        <s v="E-AD NEGATIVE CROSS CHECK RESULT"/>
        <s v="RESPONSE TO EXPORT QUERY"/>
        <s v="EXPORT DECLARATION ACCEPTANCE NOTIFICATION TO MSA OF EXPORT"/>
        <s v="PRE-RELEASE/CONTROL NOTIFICATION"/>
        <s v="CONTROL RESULTS FROM PRESENTATION CUSTOMS OFFICE"/>
        <s v="RELEASE REJECTION NOTIFICATION"/>
        <s v="RELEASE NOTIFICATION TO PRESENTATION CUSTOMS OFFICE"/>
        <s v="PRE-RELEASE/CONTROL ACKNOWLEDGEMENT"/>
        <s v="MANIFEST PRESENTATION"/>
        <s v="MANIFEST VALIDATION"/>
        <s v="EXPORT NO RELEASE"/>
        <s v="REJECTION FROM OFFICE OF EXPORT"/>
        <s v="REJECTION FROM OFFICE OF EXIT"/>
        <s v="EXPORT CONTROL DECISION NOTIFICATION"/>
        <s v="EXIT CONTROL DECISION NOTIFICATION"/>
        <s v="CONTROL DECISION FROM PRESENTATION CUSTOMS OFFICE"/>
        <s v="REMINDER FOR CONTROL DECISION"/>
        <s v="RE-EXPORT NOTIFICATION"/>
        <s v="RE-EXPORT NOTIFICATION REGISTRATION NOTIFICATION"/>
        <s v="RE-EXPORT NOTIFICATION AMENDMENT REQUEST"/>
        <s v="RE-EXPORT NOTIFICATION AMENDMENT ACCEPTANCE"/>
        <s v="INTER-DOMAIN LINKING"/>
        <s v="REQUEST ON NON-EXITED EXPORT"/>
        <s v="INFORMATION ON NON-EXITED EXPORT"/>
        <s v="CERTIFICATION OF EXIT ON ALTERNATIVE EVIDENCE NOTIFICATION"/>
        <s v="EXIT NOTIFICATION"/>
        <s v="INVALIDATION ACKNOWLEDGEMENT"/>
        <s v="EXIT RESULTS TO PRESENTATION CUSTOMS OFFICE"/>
        <s v="STATUS REQUEST"/>
        <s v="STATUS RESPONSE"/>
        <s v="EXIT RESULTS TO MSA OF EXPORT"/>
        <s v="EXPORT NOTIFICATION"/>
        <s v="EXS"/>
        <s v="EXIT SUMMARY DECLARATION RESPONSE"/>
        <s v="EXIT SUMMARY DECLARATION AMENDMENT ACCEPTANCE"/>
        <s v="EXS/REN INVALIDATION DECISION"/>
        <s v="EXIT SUMMARY DECLARATION AMENDMENT"/>
        <s v="EXS/REN INVALIDATION REQUEST"/>
        <s v="EXIT SUMMARY DECLARATION"/>
        <s v="EXIT SUMMARY DECLARATION ACKNOWLEDGEMENT"/>
        <s v="E-AD"/>
        <s v="E-AD REJECTION"/>
        <s v="WARNING MESSAGE _x0009_C_MSG_WRN"/>
        <s v="FUNCTIONAL NACK"/>
        <s v="CCN/CSI CONFIRM ON DELIVERY ACKNOWLEDGEMENT"/>
        <s v="CCN/CSI CONFIRM ON ARRIVAL ACKNOWLEDGEMENT"/>
        <s v="CCN/CSI EXPIRATION NOTIFICATION"/>
        <s v="CCN/CSI EXCEPTION NOTIFICATION"/>
        <s v="XML NACK"/>
        <s v="FULL UNAVAILABILITY SCHEDULE"/>
        <s v="NCA AVAILABILITY REQUEST"/>
        <s v="NCA AVAILABILITY RESPONSE"/>
        <s v="AVAILABILITY MATRIX" u="1"/>
        <s v="INFORMATION ABOUT NON-EXITED EXPORT" u="1"/>
        <s v="RECOVERY COMMUNICATION" u="1"/>
        <s v="FOLLOW-UP NEGATIVE RESPONSE" u="1"/>
        <s v="EXPORT FOLLOW-UP REQUEST" u="1"/>
        <s v="STATISTICS GENERATED SENT TO NATIONAL DOMAIN" u="1"/>
        <s v="EXIT CERTIFICATION REQUEST" u="1"/>
        <s v="REQUEST FOR ALTERNATIVE EVIDENCE" u="1"/>
        <s v="ALTERNATIVE EVIDENCE RESPONSE" u="1"/>
      </sharedItems>
    </cacheField>
    <cacheField name="AES-P1 IE Reference" numFmtId="0">
      <sharedItems containsBlank="1"/>
    </cacheField>
    <cacheField name="AES-P1 IE Domain" numFmtId="0">
      <sharedItems containsBlank="1"/>
    </cacheField>
    <cacheField name="AES-P1 IE Send " numFmtId="0">
      <sharedItems containsBlank="1"/>
    </cacheField>
    <cacheField name="AES-P1 IE Receive " numFmtId="0">
      <sharedItems containsBlank="1"/>
    </cacheField>
    <cacheField name="AES-P1 Optionality" numFmtId="0">
      <sharedItems containsBlank="1"/>
    </cacheField>
    <cacheField name="AES-P1 IE Related Functionality/Interface" numFmtId="0">
      <sharedItems containsBlank="1"/>
    </cacheField>
    <cacheField name="AES-P1 IE Format" numFmtId="0">
      <sharedItems containsBlank="1"/>
    </cacheField>
    <cacheField name="AES-P1 IE Exchange Mechanism" numFmtId="0">
      <sharedItems containsBlank="1"/>
    </cacheField>
    <cacheField name="AES-P1 IE Loopback " numFmtId="0">
      <sharedItems containsBlank="1"/>
    </cacheField>
    <cacheField name="ECS-P2 IE  Version" numFmtId="0">
      <sharedItems containsBlank="1"/>
    </cacheField>
    <cacheField name="ECS-P2 IE  Name" numFmtId="0">
      <sharedItems containsBlank="1"/>
    </cacheField>
    <cacheField name="ECS-P2 IE  Reference" numFmtId="0">
      <sharedItems containsBlank="1"/>
    </cacheField>
    <cacheField name="ECS-P2 IE  Domain" numFmtId="0">
      <sharedItems containsBlank="1"/>
    </cacheField>
    <cacheField name="ECS-P2 IE  Send" numFmtId="0">
      <sharedItems containsBlank="1" containsMixedTypes="1" containsNumber="1" containsInteger="1" minValue="0" maxValue="0"/>
    </cacheField>
    <cacheField name="ECS-P2 IE  Receive" numFmtId="0">
      <sharedItems containsBlank="1" containsMixedTypes="1" containsNumber="1" containsInteger="1" minValue="0" maxValue="0"/>
    </cacheField>
    <cacheField name="ECS-P2 IE  Related Interface" numFmtId="0">
      <sharedItems containsBlank="1"/>
    </cacheField>
    <cacheField name="ECS-P2 IE  Format" numFmtId="0">
      <sharedItems containsBlank="1"/>
    </cacheField>
    <cacheField name="ECS-P2 IE  Exchange Mechanism" numFmtId="0">
      <sharedItems containsBlank="1"/>
    </cacheField>
    <cacheField name="ECS-P2 IE  Loopback" numFmtId="0">
      <sharedItems containsNonDate="0" containsString="0" containsBlank="1"/>
    </cacheField>
    <cacheField name="IE Status compared to ECS-P2" numFmtId="0">
      <sharedItems containsBlank="1" count="13">
        <s v="Added"/>
        <s v="Modified"/>
        <s v="Deleted"/>
        <s v="Replacement (Legacy)"/>
        <s v="Replacement (To Be)"/>
        <m/>
        <s v="Unchanged"/>
        <s v="Replacement (Phased In)" u="1"/>
        <s v="Phased Out" u="1"/>
        <s v="Phased In" u="1"/>
        <s v="Replacement (Phased Out)" u="1"/>
        <s v="Replacement" u="1"/>
        <s v="Replac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63657407" backgroundQuery="1" createdVersion="6" refreshedVersion="8" minRefreshableVersion="3" recordCount="0" supportSubquery="1" supportAdvancedDrill="1" xr:uid="{B082FC87-2D0C-4314-8FCC-782BE6FCE64F}">
  <cacheSource type="external" connectionId="1"/>
  <cacheFields count="9">
    <cacheField name="[ScopeTable].[IE Number].[IE Number]" caption="IE Number" numFmtId="0" level="1">
      <sharedItems count="42">
        <s v="IE502"/>
        <s v="IE601"/>
        <s v="IE603"/>
        <s v="IE557"/>
        <s v="IE615"/>
        <s v="IE628"/>
        <s v="IE501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60" u="1"/>
        <s v="IE561" u="1"/>
        <s v="IE582" u="1"/>
        <s v="IE583" u="1"/>
        <s v="IE590" u="1"/>
        <s v="IE599" u="1"/>
        <s v="IE604" u="1"/>
        <s v="IE61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02]"/>
            <x15:cachedUniqueName index="1" name="[ScopeTable].[IE Number].&amp;[IE601]"/>
            <x15:cachedUniqueName index="2" name="[ScopeTable].[IE Number].&amp;[IE603]"/>
            <x15:cachedUniqueName index="3" name="[ScopeTable].[IE Number].&amp;[IE557]"/>
            <x15:cachedUniqueName index="4" name="[ScopeTable].[IE Number].&amp;[IE615]"/>
            <x15:cachedUniqueName index="5" name="[ScopeTable].[IE Number].&amp;[IE628]"/>
            <x15:cachedUniqueName index="6" name="[ScopeTable].[IE Number].&amp;[IE501]"/>
            <x15:cachedUniqueName index="7" name="[ScopeTable].[IE Number].&amp;[IE503]"/>
            <x15:cachedUniqueName index="8" name="[ScopeTable].[IE Number].&amp;[IE510]"/>
            <x15:cachedUniqueName index="9" name="[ScopeTable].[IE Number].&amp;[IE518]"/>
            <x15:cachedUniqueName index="10" name="[ScopeTable].[IE Number].&amp;[IE524]"/>
            <x15:cachedUniqueName index="11" name="[ScopeTable].[IE Number].&amp;[IE527]"/>
            <x15:cachedUniqueName index="12" name="[ScopeTable].[IE Number].&amp;[IE538]"/>
            <x15:cachedUniqueName index="13" name="[ScopeTable].[IE Number].&amp;[IE588]"/>
            <x15:cachedUniqueName index="14" name="[ScopeTable].[IE Number].&amp;[IE591]"/>
            <x15:cachedUniqueName index="15" name="[ScopeTable].[IE Number].&amp;[IE594]"/>
            <x15:cachedUniqueName index="16" name="[ScopeTable].[IE Number].&amp;[IE595]"/>
            <x15:cachedUniqueName index="17" name="[ScopeTable].[IE Number].&amp;[IE906]"/>
            <x15:cachedUniqueName index="18" name="[ScopeTable].[IE Number].&amp;[IE917]"/>
            <x15:cachedUniqueName index="19" name="[ScopeTable].[IE Number].&amp;[IE504]"/>
            <x15:cachedUniqueName index="20" name="[ScopeTable].[IE Number].&amp;[IE507]"/>
            <x15:cachedUniqueName index="21" name="[ScopeTable].[IE Number].&amp;[IE509]"/>
            <x15:cachedUniqueName index="22" name="[ScopeTable].[IE Number].&amp;[IE513]"/>
            <x15:cachedUniqueName index="23" name="[ScopeTable].[IE Number].&amp;[IE514]"/>
            <x15:cachedUniqueName index="24" name="[ScopeTable].[IE Number].&amp;[IE515]"/>
            <x15:cachedUniqueName index="25" name="[ScopeTable].[IE Number].&amp;[IE521]"/>
            <x15:cachedUniqueName index="26" name="[ScopeTable].[IE Number].&amp;[IE522]"/>
            <x15:cachedUniqueName index="27" name="[ScopeTable].[IE Number].&amp;[IE525]"/>
            <x15:cachedUniqueName index="28" name="[ScopeTable].[IE Number].&amp;[IE528]"/>
            <x15:cachedUniqueName index="29" name="[ScopeTable].[IE Number].&amp;[IE529]"/>
            <x15:cachedUniqueName index="30" name="[ScopeTable].[IE Number].&amp;[IE547]"/>
            <x15:cachedUniqueName index="31" name="[ScopeTable].[IE Number].&amp;[IE548]"/>
            <x15:cachedUniqueName index="32" name="[ScopeTable].[IE Number].&amp;[IE551]"/>
            <x15:cachedUniqueName index="33" name="[ScopeTable].[IE Number].&amp;[IE556]"/>
            <x15:cachedUniqueName index="34" name="[ScopeTable].[IE Number].&amp;[IE560]"/>
            <x15:cachedUniqueName index="35" name="[ScopeTable].[IE Number].&amp;[IE561]"/>
            <x15:cachedUniqueName index="36" name="[ScopeTable].[IE Number].&amp;[IE582]"/>
            <x15:cachedUniqueName index="37" name="[ScopeTable].[IE Number].&amp;[IE583]"/>
            <x15:cachedUniqueName index="38" name="[ScopeTable].[IE Number].&amp;[IE590]"/>
            <x15:cachedUniqueName index="39" name="[ScopeTable].[IE Number].&amp;[IE599]"/>
            <x15:cachedUniqueName index="40" name="[ScopeTable].[IE Number].&amp;[IE604]"/>
            <x15:cachedUniqueName index="41" name="[ScopeTable].[IE Number].&amp;[IE613]"/>
          </x15:cachedUniqueNames>
        </ext>
      </extLst>
    </cacheField>
    <cacheField name="[ScopeTable].[AES-P1 IE Version].[AES-P1 IE Version]" caption="AES-P1 IE Version" numFmtId="0" hierarchy="1" level="1">
      <sharedItems count="42">
        <s v="CD502C"/>
        <s v="CD601C"/>
        <s v="CD603C"/>
        <s v="CC557C"/>
        <s v="CC615C"/>
        <s v="CC628C"/>
        <s v="CD501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60C" u="1"/>
        <s v="CC561C" u="1"/>
        <s v="CC582C" u="1"/>
        <s v="CC583C" u="1"/>
        <s v="CC590C" u="1"/>
        <s v="CC599C" u="1"/>
        <s v="CC604C" u="1"/>
        <s v="CC61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D502C]"/>
            <x15:cachedUniqueName index="1" name="[ScopeTable].[AES-P1 IE Version].&amp;[CD601C]"/>
            <x15:cachedUniqueName index="2" name="[ScopeTable].[AES-P1 IE Version].&amp;[CD603C]"/>
            <x15:cachedUniqueName index="3" name="[ScopeTable].[AES-P1 IE Version].&amp;[CC557C]"/>
            <x15:cachedUniqueName index="4" name="[ScopeTable].[AES-P1 IE Version].&amp;[CC615C]"/>
            <x15:cachedUniqueName index="5" name="[ScopeTable].[AES-P1 IE Version].&amp;[CC628C]"/>
            <x15:cachedUniqueName index="6" name="[ScopeTable].[AES-P1 IE Version].&amp;[CD501C]"/>
            <x15:cachedUniqueName index="7" name="[ScopeTable].[AES-P1 IE Version].&amp;[CD503C]"/>
            <x15:cachedUniqueName index="8" name="[ScopeTable].[AES-P1 IE Version].&amp;[CD510C]"/>
            <x15:cachedUniqueName index="9" name="[ScopeTable].[AES-P1 IE Version].&amp;[CD518C]"/>
            <x15:cachedUniqueName index="10" name="[ScopeTable].[AES-P1 IE Version].&amp;[CD524C]"/>
            <x15:cachedUniqueName index="11" name="[ScopeTable].[AES-P1 IE Version].&amp;[CD527C]"/>
            <x15:cachedUniqueName index="12" name="[ScopeTable].[AES-P1 IE Version].&amp;[CD538C]"/>
            <x15:cachedUniqueName index="13" name="[ScopeTable].[AES-P1 IE Version].&amp;[CD588C]"/>
            <x15:cachedUniqueName index="14" name="[ScopeTable].[AES-P1 IE Version].&amp;[CD591C]"/>
            <x15:cachedUniqueName index="15" name="[ScopeTable].[AES-P1 IE Version].&amp;[CD594C]"/>
            <x15:cachedUniqueName index="16" name="[ScopeTable].[AES-P1 IE Version].&amp;[CD595C]"/>
            <x15:cachedUniqueName index="17" name="[ScopeTable].[AES-P1 IE Version].&amp;[CD906C]"/>
            <x15:cachedUniqueName index="18" name="[ScopeTable].[AES-P1 IE Version].&amp;[CD917C]"/>
            <x15:cachedUniqueName index="19" name="[ScopeTable].[AES-P1 IE Version].&amp;[CC504C]"/>
            <x15:cachedUniqueName index="20" name="[ScopeTable].[AES-P1 IE Version].&amp;[CC507C]"/>
            <x15:cachedUniqueName index="21" name="[ScopeTable].[AES-P1 IE Version].&amp;[CC509C]"/>
            <x15:cachedUniqueName index="22" name="[ScopeTable].[AES-P1 IE Version].&amp;[CC513C]"/>
            <x15:cachedUniqueName index="23" name="[ScopeTable].[AES-P1 IE Version].&amp;[CC514C]"/>
            <x15:cachedUniqueName index="24" name="[ScopeTable].[AES-P1 IE Version].&amp;[CC515C]"/>
            <x15:cachedUniqueName index="25" name="[ScopeTable].[AES-P1 IE Version].&amp;[CC521C]"/>
            <x15:cachedUniqueName index="26" name="[ScopeTable].[AES-P1 IE Version].&amp;[CC522C]"/>
            <x15:cachedUniqueName index="27" name="[ScopeTable].[AES-P1 IE Version].&amp;[CC525C]"/>
            <x15:cachedUniqueName index="28" name="[ScopeTable].[AES-P1 IE Version].&amp;[CC528C]"/>
            <x15:cachedUniqueName index="29" name="[ScopeTable].[AES-P1 IE Version].&amp;[CC529C]"/>
            <x15:cachedUniqueName index="30" name="[ScopeTable].[AES-P1 IE Version].&amp;[CC547C]"/>
            <x15:cachedUniqueName index="31" name="[ScopeTable].[AES-P1 IE Version].&amp;[CC548C]"/>
            <x15:cachedUniqueName index="32" name="[ScopeTable].[AES-P1 IE Version].&amp;[CC551C]"/>
            <x15:cachedUniqueName index="33" name="[ScopeTable].[AES-P1 IE Version].&amp;[CC556C]"/>
            <x15:cachedUniqueName index="34" name="[ScopeTable].[AES-P1 IE Version].&amp;[CC560C]"/>
            <x15:cachedUniqueName index="35" name="[ScopeTable].[AES-P1 IE Version].&amp;[CC561C]"/>
            <x15:cachedUniqueName index="36" name="[ScopeTable].[AES-P1 IE Version].&amp;[CC582C]"/>
            <x15:cachedUniqueName index="37" name="[ScopeTable].[AES-P1 IE Version].&amp;[CC583C]"/>
            <x15:cachedUniqueName index="38" name="[ScopeTable].[AES-P1 IE Version].&amp;[CC590C]"/>
            <x15:cachedUniqueName index="39" name="[ScopeTable].[AES-P1 IE Version].&amp;[CC599C]"/>
            <x15:cachedUniqueName index="40" name="[ScopeTable].[AES-P1 IE Version].&amp;[CC604C]"/>
            <x15:cachedUniqueName index="41" name="[ScopeTable].[AES-P1 IE Version].&amp;[CC613C]"/>
          </x15:cachedUniqueNames>
        </ext>
      </extLst>
    </cacheField>
    <cacheField name="[ScopeTable].[AES-P1 IE Name].[AES-P1 IE Name]" caption="AES-P1 IE Name" numFmtId="0" hierarchy="2" level="1">
      <sharedItems count="41">
        <s v="DECLARATION REQUEST EXPORT"/>
        <s v="EXS"/>
        <s v="EXIT SUMMARY DECLARATION RESPONSE"/>
        <s v="REJECTION FROM OFFICE OF EXIT"/>
        <s v="EXIT SUMMARY DECLARATION"/>
        <s v="EXIT SUMMARY DECLARATION ACKNOWLEDGEMENT"/>
        <s v="AER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DECLARATION REQUEST EXPORT]"/>
            <x15:cachedUniqueName index="1" name="[ScopeTable].[AES-P1 IE Name].&amp;[EXS]"/>
            <x15:cachedUniqueName index="2" name="[ScopeTable].[AES-P1 IE Name].&amp;[EXIT SUMMARY DECLARATION RESPONSE]"/>
            <x15:cachedUniqueName index="3" name="[ScopeTable].[AES-P1 IE Name].&amp;[REJECTION FROM OFFICE OF EXIT]"/>
            <x15:cachedUniqueName index="4" name="[ScopeTable].[AES-P1 IE Name].&amp;[EXIT SUMMARY DECLARATION]"/>
            <x15:cachedUniqueName index="5" name="[ScopeTable].[AES-P1 IE Name].&amp;[EXIT SUMMARY DECLARATION ACKNOWLEDGEMENT]"/>
            <x15:cachedUniqueName index="6" name="[ScopeTable].[AES-P1 IE Name].&amp;[AER]"/>
            <x15:cachedUniqueName index="7" name="[ScopeTable].[AES-P1 IE Name].&amp;[AER RESPONSE]"/>
            <x15:cachedUniqueName index="8" name="[ScopeTable].[AES-P1 IE Name].&amp;[EXPORT INVALIDATION NOTIFICATION]"/>
            <x15:cachedUniqueName index="9" name="[ScopeTable].[AES-P1 IE Name].&amp;[EXIT RESULTS]"/>
            <x15:cachedUniqueName index="10" name="[ScopeTable].[AES-P1 IE Name].&amp;[FORWARDED ARRIVAL ADVICE]"/>
            <x15:cachedUniqueName index="11" name="[ScopeTable].[AES-P1 IE Name].&amp;[EXPORT QUERY]"/>
            <x15:cachedUniqueName index="12" name="[ScopeTable].[AES-P1 IE Name].&amp;[RESPONSE TO EXPORT QUERY]"/>
            <x15:cachedUniqueName index="13" name="[ScopeTable].[AES-P1 IE Name].&amp;[CERTIFICATION OF EXIT ON ALTERNATIVE EVIDENCE NOTIFICATION]"/>
            <x15:cachedUniqueName index="14" name="[ScopeTable].[AES-P1 IE Name].&amp;[INVALIDATION ACKNOWLEDGEMENT]"/>
            <x15:cachedUniqueName index="15" name="[ScopeTable].[AES-P1 IE Name].&amp;[STATUS REQUEST]"/>
            <x15:cachedUniqueName index="16" name="[ScopeTable].[AES-P1 IE Name].&amp;[STATUS RESPONSE]"/>
            <x15:cachedUniqueName index="17" name="[ScopeTable].[AES-P1 IE Name].&amp;[FUNCTIONAL NACK]"/>
            <x15:cachedUniqueName index="18" name="[ScopeTable].[AES-P1 IE Name].&amp;[XML NACK]"/>
            <x15:cachedUniqueName index="19" name="[ScopeTable].[AES-P1 IE Name].&amp;[EXPORT DECLARATION AMENDMENT ACCEPTANCE]"/>
            <x15:cachedUniqueName index="20" name="[ScopeTable].[AES-P1 IE Name].&amp;[ARRIVAL AT EXIT]"/>
            <x15:cachedUniqueName index="21" name="[ScopeTable].[AES-P1 IE Name].&amp;[EXPORT INVALIDATION DECISION]"/>
            <x15:cachedUniqueName index="22" name="[ScopeTable].[AES-P1 IE Name].&amp;[EXPORT DECLARATION AMENDMENT]"/>
            <x15:cachedUniqueName index="23" name="[ScopeTable].[AES-P1 IE Name].&amp;[EXPORT INVALIDATION REQUEST]"/>
            <x15:cachedUniqueName index="24" name="[ScopeTable].[AES-P1 IE Name].&amp;[EXPORT DECLARATION]"/>
            <x15:cachedUniqueName index="25" name="[ScopeTable].[AES-P1 IE Name].&amp;[DIVERSION REJECTION NOTIFICATION]"/>
            <x15:cachedUniqueName index="26" name="[ScopeTable].[AES-P1 IE Name].&amp;[EXIT RELEASE REJECTION]"/>
            <x15:cachedUniqueName index="27" name="[ScopeTable].[AES-P1 IE Name].&amp;[EXIT RELEASE NOTIFICATION]"/>
            <x15:cachedUniqueName index="28" name="[ScopeTable].[AES-P1 IE Name].&amp;[EXPORT MRN ALLOCATED]"/>
            <x15:cachedUniqueName index="29" name="[ScopeTable].[AES-P1 IE Name].&amp;[RELEASE FOR EXPORT]"/>
            <x15:cachedUniqueName index="30" name="[ScopeTable].[AES-P1 IE Name].&amp;[MANIFEST PRESENTATION]"/>
            <x15:cachedUniqueName index="31" name="[ScopeTable].[AES-P1 IE Name].&amp;[MANIFEST VALIDATION]"/>
            <x15:cachedUniqueName index="32" name="[ScopeTable].[AES-P1 IE Name].&amp;[EXPORT NO RELEASE]"/>
            <x15:cachedUniqueName index="33" name="[ScopeTable].[AES-P1 IE Name].&amp;[REJECTION FROM OFFICE OF EXPORT]"/>
            <x15:cachedUniqueName index="34" name="[ScopeTable].[AES-P1 IE Name].&amp;[EXPORT CONTROL DECISION NOTIFICATION]"/>
            <x15:cachedUniqueName index="35" name="[ScopeTable].[AES-P1 IE Name].&amp;[EXIT CONTROL DECISION NOTIFICATION]"/>
            <x15:cachedUniqueName index="36" name="[ScopeTable].[AES-P1 IE Name].&amp;[REQUEST ON NON-EXITED EXPORT]"/>
            <x15:cachedUniqueName index="37" name="[ScopeTable].[AES-P1 IE Name].&amp;[EXIT NOTIFICATION]"/>
            <x15:cachedUniqueName index="38" name="[ScopeTable].[AES-P1 IE Name].&amp;[EXPORT NOTIFICATION]"/>
            <x15:cachedUniqueName index="39" name="[ScopeTable].[AES-P1 IE Name].&amp;[EXIT SUMMARY DECLARATION AMENDMENT ACCEPTANCE]"/>
            <x15:cachedUniqueName index="40" name="[ScopeTable].[AES-P1 IE Name].&amp;[EXIT SUMMARY DECLARATION AMENDMENT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Modified"/>
        <s v="Replacement (To Be)"/>
        <s v="Add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Modified]"/>
            <x15:cachedUniqueName index="1" name="[ScopeTable].[IE Status compared to ECS-P2].&amp;[Replacement (To Be)]"/>
            <x15:cachedUniqueName index="2" name="[ScopeTable].[IE Status compared to ECS-P2].&amp;[Added]"/>
          </x15:cachedUniqueNames>
        </ext>
      </extLst>
    </cacheField>
    <cacheField name="[ScopeTable].[ECS-P2 IE  Version].[ECS-P2 IE  Version]" caption="ECS-P2 IE  Version" numFmtId="0" hierarchy="12" level="1">
      <sharedItems containsBlank="1" count="41">
        <s v="CD502A"/>
        <s v="CD601A"/>
        <s v="CD603A"/>
        <s v="Previous IE Number: IE508 (CC508A), IE605 (CC605A), IE616 (CC616A)"/>
        <s v="CC615A"/>
        <s v="CC628A"/>
        <s v="CD501B" u="1"/>
        <s v="CD503B" u="1"/>
        <s v="CD510A" u="1"/>
        <s v="CD518B" u="1"/>
        <s v="CD524B" u="1"/>
        <s v="CD527A" u="1"/>
        <m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CC560A" u="1"/>
        <s v="CC561A" u="1"/>
        <s v="CC582A" u="1"/>
        <s v="CC590A" u="1"/>
        <s v="CC599A" u="1"/>
        <s v="CC604A" u="1"/>
        <s v="CC61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[CD502A]"/>
            <x15:cachedUniqueName index="1" name="[ScopeTable].[ECS-P2 IE  Version].&amp;[CD601A]"/>
            <x15:cachedUniqueName index="2" name="[ScopeTable].[ECS-P2 IE  Version].&amp;[CD603A]"/>
            <x15:cachedUniqueName index="3" name="[ScopeTable].[ECS-P2 IE  Version].&amp;[Previous IE Number: IE508 (CC508A), IE605 (CC605A), IE616 (CC616A)]"/>
            <x15:cachedUniqueName index="4" name="[ScopeTable].[ECS-P2 IE  Version].&amp;[CC615A]"/>
            <x15:cachedUniqueName index="5" name="[ScopeTable].[ECS-P2 IE  Version].&amp;[CC628A]"/>
            <x15:cachedUniqueName index="6" name="[ScopeTable].[ECS-P2 IE  Version].&amp;[CD501B]"/>
            <x15:cachedUniqueName index="7" name="[ScopeTable].[ECS-P2 IE  Version].&amp;[CD503B]"/>
            <x15:cachedUniqueName index="8" name="[ScopeTable].[ECS-P2 IE  Version].&amp;[CD510A]"/>
            <x15:cachedUniqueName index="9" name="[ScopeTable].[ECS-P2 IE  Version].&amp;[CD518B]"/>
            <x15:cachedUniqueName index="10" name="[ScopeTable].[ECS-P2 IE  Version].&amp;[CD524B]"/>
            <x15:cachedUniqueName index="11" name="[ScopeTable].[ECS-P2 IE  Version].&amp;[CD527A]"/>
            <x15:cachedUniqueName index="12" name="[ScopeTable].[ECS-P2 IE  Version].&amp;"/>
            <x15:cachedUniqueName index="13" name="[ScopeTable].[ECS-P2 IE  Version].&amp;[CD538A]"/>
            <x15:cachedUniqueName index="14" name="[ScopeTable].[ECS-P2 IE  Version].&amp;[Previous IE Number: IE524 (CD524B)]"/>
            <x15:cachedUniqueName index="15" name="[ScopeTable].[ECS-P2 IE  Version].&amp;[Previous IE Number: IE901 (CD901B)]"/>
            <x15:cachedUniqueName index="16" name="[ScopeTable].[ECS-P2 IE  Version].&amp;[Previous IE Number: IE904 (CD904A)]"/>
            <x15:cachedUniqueName index="17" name="[ScopeTable].[ECS-P2 IE  Version].&amp;[Previous IE Number: IE905 (CD905A)]"/>
            <x15:cachedUniqueName index="18" name="[ScopeTable].[ECS-P2 IE  Version].&amp;[CD906A]"/>
            <x15:cachedUniqueName index="19" name="[ScopeTable].[ECS-P2 IE  Version].&amp;[CC504A]"/>
            <x15:cachedUniqueName index="20" name="[ScopeTable].[ECS-P2 IE  Version].&amp;[CC507A]"/>
            <x15:cachedUniqueName index="21" name="[ScopeTable].[ECS-P2 IE  Version].&amp;[CC509A]"/>
            <x15:cachedUniqueName index="22" name="[ScopeTable].[ECS-P2 IE  Version].&amp;[CC513A]"/>
            <x15:cachedUniqueName index="23" name="[ScopeTable].[ECS-P2 IE  Version].&amp;[CC514A]"/>
            <x15:cachedUniqueName index="24" name="[ScopeTable].[ECS-P2 IE  Version].&amp;[CC515A]"/>
            <x15:cachedUniqueName index="25" name="[ScopeTable].[ECS-P2 IE  Version].&amp;[CC521A]"/>
            <x15:cachedUniqueName index="26" name="[ScopeTable].[ECS-P2 IE  Version].&amp;[CC522A]"/>
            <x15:cachedUniqueName index="27" name="[ScopeTable].[ECS-P2 IE  Version].&amp;[CC525A]"/>
            <x15:cachedUniqueName index="28" name="[ScopeTable].[ECS-P2 IE  Version].&amp;[CC528A]"/>
            <x15:cachedUniqueName index="29" name="[ScopeTable].[ECS-P2 IE  Version].&amp;[CC529A]"/>
            <x15:cachedUniqueName index="30" name="[ScopeTable].[ECS-P2 IE  Version].&amp;[CC547A]"/>
            <x15:cachedUniqueName index="31" name="[ScopeTable].[ECS-P2 IE  Version].&amp;[CC548A]"/>
            <x15:cachedUniqueName index="32" name="[ScopeTable].[ECS-P2 IE  Version].&amp;[CC551A]"/>
            <x15:cachedUniqueName index="33" name="[ScopeTable].[ECS-P2 IE  Version].&amp;[Previous IE Number: IE516 (CC516A), IE505 (CC505A)]"/>
            <x15:cachedUniqueName index="34" name="[ScopeTable].[ECS-P2 IE  Version].&amp;[CC560A]"/>
            <x15:cachedUniqueName index="35" name="[ScopeTable].[ECS-P2 IE  Version].&amp;[CC561A]"/>
            <x15:cachedUniqueName index="36" name="[ScopeTable].[ECS-P2 IE  Version].&amp;[CC582A]"/>
            <x15:cachedUniqueName index="37" name="[ScopeTable].[ECS-P2 IE  Version].&amp;[CC590A]"/>
            <x15:cachedUniqueName index="38" name="[ScopeTable].[ECS-P2 IE  Version].&amp;[CC599A]"/>
            <x15:cachedUniqueName index="39" name="[ScopeTable].[ECS-P2 IE  Version].&amp;[CC604A]"/>
            <x15:cachedUniqueName index="40" name="[ScopeTable].[ECS-P2 IE  Version].&amp;[CC61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NonDate="0" containsBlank="1" count="5">
        <s v="ieCA; Export Process; EXS"/>
        <s v="EXS"/>
        <s v="Export Process; EXS; Re-Export Notification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ieCA; Export Process; EXS]"/>
            <x15:cachedUniqueName index="1" name="[ScopeTable].[AES-P1 IE Related Functionality/Interface].&amp;[EXS]"/>
            <x15:cachedUniqueName index="2" name="[ScopeTable].[AES-P1 IE Related Functionality/Interface].&amp;[Export Process; EXS; Re-Export Notification]"/>
            <x15:cachedUniqueName index="3" name="[ScopeTable].[AES-P1 IE Related Functionality/Interface].&amp;"/>
            <x15:cachedUniqueName index="4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2">
        <s v="CD"/>
        <s v="ED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</x15:cachedUniqueNames>
        </ext>
      </extLst>
    </cacheField>
    <cacheField name="[ScopeTable].[AES-P1 IE Send].[AES-P1 IE Send]" caption="AES-P1 IE Send" numFmtId="0" hierarchy="5" level="1">
      <sharedItems containsBlank="1" count="3">
        <s v="M"/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M]"/>
            <x15:cachedUniqueName index="1" name="[ScopeTable].[AES-P1 IE Send].&amp;[SR]"/>
            <x15:cachedUniqueName index="2" name="[ScopeTable].[AES-P1 IE Send].&amp;"/>
          </x15:cachedUniqueNames>
        </ext>
      </extLst>
    </cacheField>
    <cacheField name="[ScopeTable].[AES-P1 IE Receive].[AES-P1 IE Receive]" caption="AES-P1 IE Receive" numFmtId="0" hierarchy="6" level="1">
      <sharedItems containsBlank="1" count="3">
        <s v="M"/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M]"/>
            <x15:cachedUniqueName index="1" name="[ScopeTable].[AES-P1 IE Receive].&amp;"/>
            <x15:cachedUniqueName index="2" name="[ScopeTable].[AES-P1 IE Receive].&amp;[SR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65393516" backgroundQuery="1" createdVersion="6" refreshedVersion="8" minRefreshableVersion="3" recordCount="0" supportSubquery="1" supportAdvancedDrill="1" xr:uid="{6520BC90-4F32-4989-8EBA-6B9E4A60BC04}">
  <cacheSource type="external" connectionId="1"/>
  <cacheFields count="9">
    <cacheField name="[ScopeTable].[IE Number].[IE Number]" caption="IE Number" numFmtId="0" level="1">
      <sharedItems count="46">
        <s v="IE522"/>
        <s v="IE525"/>
        <s v="IE547"/>
        <s v="IE548"/>
        <s v="IE557"/>
        <s v="IE561"/>
        <s v="IE570"/>
        <s v="IE571"/>
        <s v="IE573"/>
        <s v="IE574"/>
        <s v="IE590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601" u="1"/>
        <s v="IE603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8" u="1"/>
        <s v="IE529" u="1"/>
        <s v="IE551" u="1"/>
        <s v="IE556" u="1"/>
        <s v="IE560" u="1"/>
        <s v="IE582" u="1"/>
        <s v="IE583" u="1"/>
        <s v="IE599" u="1"/>
        <s v="IE604" u="1"/>
        <s v="IE613" u="1"/>
        <s v="IE615" u="1"/>
        <s v="IE628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22]"/>
            <x15:cachedUniqueName index="1" name="[ScopeTable].[IE Number].&amp;[IE525]"/>
            <x15:cachedUniqueName index="2" name="[ScopeTable].[IE Number].&amp;[IE547]"/>
            <x15:cachedUniqueName index="3" name="[ScopeTable].[IE Number].&amp;[IE548]"/>
            <x15:cachedUniqueName index="4" name="[ScopeTable].[IE Number].&amp;[IE557]"/>
            <x15:cachedUniqueName index="5" name="[ScopeTable].[IE Number].&amp;[IE561]"/>
            <x15:cachedUniqueName index="6" name="[ScopeTable].[IE Number].&amp;[IE570]"/>
            <x15:cachedUniqueName index="7" name="[ScopeTable].[IE Number].&amp;[IE571]"/>
            <x15:cachedUniqueName index="8" name="[ScopeTable].[IE Number].&amp;[IE573]"/>
            <x15:cachedUniqueName index="9" name="[ScopeTable].[IE Number].&amp;[IE574]"/>
            <x15:cachedUniqueName index="10" name="[ScopeTable].[IE Number].&amp;[IE590]"/>
            <x15:cachedUniqueName index="11" name="[ScopeTable].[IE Number].&amp;[IE501]"/>
            <x15:cachedUniqueName index="12" name="[ScopeTable].[IE Number].&amp;[IE502]"/>
            <x15:cachedUniqueName index="13" name="[ScopeTable].[IE Number].&amp;[IE503]"/>
            <x15:cachedUniqueName index="14" name="[ScopeTable].[IE Number].&amp;[IE510]"/>
            <x15:cachedUniqueName index="15" name="[ScopeTable].[IE Number].&amp;[IE518]"/>
            <x15:cachedUniqueName index="16" name="[ScopeTable].[IE Number].&amp;[IE524]"/>
            <x15:cachedUniqueName index="17" name="[ScopeTable].[IE Number].&amp;[IE527]"/>
            <x15:cachedUniqueName index="18" name="[ScopeTable].[IE Number].&amp;[IE538]"/>
            <x15:cachedUniqueName index="19" name="[ScopeTable].[IE Number].&amp;[IE588]"/>
            <x15:cachedUniqueName index="20" name="[ScopeTable].[IE Number].&amp;[IE591]"/>
            <x15:cachedUniqueName index="21" name="[ScopeTable].[IE Number].&amp;[IE594]"/>
            <x15:cachedUniqueName index="22" name="[ScopeTable].[IE Number].&amp;[IE595]"/>
            <x15:cachedUniqueName index="23" name="[ScopeTable].[IE Number].&amp;[IE601]"/>
            <x15:cachedUniqueName index="24" name="[ScopeTable].[IE Number].&amp;[IE603]"/>
            <x15:cachedUniqueName index="25" name="[ScopeTable].[IE Number].&amp;[IE906]"/>
            <x15:cachedUniqueName index="26" name="[ScopeTable].[IE Number].&amp;[IE917]"/>
            <x15:cachedUniqueName index="27" name="[ScopeTable].[IE Number].&amp;[IE504]"/>
            <x15:cachedUniqueName index="28" name="[ScopeTable].[IE Number].&amp;[IE507]"/>
            <x15:cachedUniqueName index="29" name="[ScopeTable].[IE Number].&amp;[IE509]"/>
            <x15:cachedUniqueName index="30" name="[ScopeTable].[IE Number].&amp;[IE513]"/>
            <x15:cachedUniqueName index="31" name="[ScopeTable].[IE Number].&amp;[IE514]"/>
            <x15:cachedUniqueName index="32" name="[ScopeTable].[IE Number].&amp;[IE515]"/>
            <x15:cachedUniqueName index="33" name="[ScopeTable].[IE Number].&amp;[IE521]"/>
            <x15:cachedUniqueName index="34" name="[ScopeTable].[IE Number].&amp;[IE528]"/>
            <x15:cachedUniqueName index="35" name="[ScopeTable].[IE Number].&amp;[IE529]"/>
            <x15:cachedUniqueName index="36" name="[ScopeTable].[IE Number].&amp;[IE551]"/>
            <x15:cachedUniqueName index="37" name="[ScopeTable].[IE Number].&amp;[IE556]"/>
            <x15:cachedUniqueName index="38" name="[ScopeTable].[IE Number].&amp;[IE560]"/>
            <x15:cachedUniqueName index="39" name="[ScopeTable].[IE Number].&amp;[IE582]"/>
            <x15:cachedUniqueName index="40" name="[ScopeTable].[IE Number].&amp;[IE583]"/>
            <x15:cachedUniqueName index="41" name="[ScopeTable].[IE Number].&amp;[IE599]"/>
            <x15:cachedUniqueName index="42" name="[ScopeTable].[IE Number].&amp;[IE604]"/>
            <x15:cachedUniqueName index="43" name="[ScopeTable].[IE Number].&amp;[IE613]"/>
            <x15:cachedUniqueName index="44" name="[ScopeTable].[IE Number].&amp;[IE615]"/>
            <x15:cachedUniqueName index="45" name="[ScopeTable].[IE Number].&amp;[IE628]"/>
          </x15:cachedUniqueNames>
        </ext>
      </extLst>
    </cacheField>
    <cacheField name="[ScopeTable].[AES-P1 IE Version].[AES-P1 IE Version]" caption="AES-P1 IE Version" numFmtId="0" hierarchy="1" level="1">
      <sharedItems count="46">
        <s v="CC522C"/>
        <s v="CC525C"/>
        <s v="CC547C"/>
        <s v="CC548C"/>
        <s v="CC557C"/>
        <s v="CC561C"/>
        <s v="CC570C"/>
        <s v="CC571C"/>
        <s v="CC573C"/>
        <s v="CC574C"/>
        <s v="CC590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601C" u="1"/>
        <s v="CD603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8C" u="1"/>
        <s v="CC529C" u="1"/>
        <s v="CC551C" u="1"/>
        <s v="CC556C" u="1"/>
        <s v="CC560C" u="1"/>
        <s v="CC582C" u="1"/>
        <s v="CC583C" u="1"/>
        <s v="CC599C" u="1"/>
        <s v="CC604C" u="1"/>
        <s v="CC613C" u="1"/>
        <s v="CC615C" u="1"/>
        <s v="CC628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C522C]"/>
            <x15:cachedUniqueName index="1" name="[ScopeTable].[AES-P1 IE Version].&amp;[CC525C]"/>
            <x15:cachedUniqueName index="2" name="[ScopeTable].[AES-P1 IE Version].&amp;[CC547C]"/>
            <x15:cachedUniqueName index="3" name="[ScopeTable].[AES-P1 IE Version].&amp;[CC548C]"/>
            <x15:cachedUniqueName index="4" name="[ScopeTable].[AES-P1 IE Version].&amp;[CC557C]"/>
            <x15:cachedUniqueName index="5" name="[ScopeTable].[AES-P1 IE Version].&amp;[CC561C]"/>
            <x15:cachedUniqueName index="6" name="[ScopeTable].[AES-P1 IE Version].&amp;[CC570C]"/>
            <x15:cachedUniqueName index="7" name="[ScopeTable].[AES-P1 IE Version].&amp;[CC571C]"/>
            <x15:cachedUniqueName index="8" name="[ScopeTable].[AES-P1 IE Version].&amp;[CC573C]"/>
            <x15:cachedUniqueName index="9" name="[ScopeTable].[AES-P1 IE Version].&amp;[CC574C]"/>
            <x15:cachedUniqueName index="10" name="[ScopeTable].[AES-P1 IE Version].&amp;[CC590C]"/>
            <x15:cachedUniqueName index="11" name="[ScopeTable].[AES-P1 IE Version].&amp;[CD501C]"/>
            <x15:cachedUniqueName index="12" name="[ScopeTable].[AES-P1 IE Version].&amp;[CD502C]"/>
            <x15:cachedUniqueName index="13" name="[ScopeTable].[AES-P1 IE Version].&amp;[CD503C]"/>
            <x15:cachedUniqueName index="14" name="[ScopeTable].[AES-P1 IE Version].&amp;[CD510C]"/>
            <x15:cachedUniqueName index="15" name="[ScopeTable].[AES-P1 IE Version].&amp;[CD518C]"/>
            <x15:cachedUniqueName index="16" name="[ScopeTable].[AES-P1 IE Version].&amp;[CD524C]"/>
            <x15:cachedUniqueName index="17" name="[ScopeTable].[AES-P1 IE Version].&amp;[CD527C]"/>
            <x15:cachedUniqueName index="18" name="[ScopeTable].[AES-P1 IE Version].&amp;[CD538C]"/>
            <x15:cachedUniqueName index="19" name="[ScopeTable].[AES-P1 IE Version].&amp;[CD588C]"/>
            <x15:cachedUniqueName index="20" name="[ScopeTable].[AES-P1 IE Version].&amp;[CD591C]"/>
            <x15:cachedUniqueName index="21" name="[ScopeTable].[AES-P1 IE Version].&amp;[CD594C]"/>
            <x15:cachedUniqueName index="22" name="[ScopeTable].[AES-P1 IE Version].&amp;[CD595C]"/>
            <x15:cachedUniqueName index="23" name="[ScopeTable].[AES-P1 IE Version].&amp;[CD601C]"/>
            <x15:cachedUniqueName index="24" name="[ScopeTable].[AES-P1 IE Version].&amp;[CD603C]"/>
            <x15:cachedUniqueName index="25" name="[ScopeTable].[AES-P1 IE Version].&amp;[CD906C]"/>
            <x15:cachedUniqueName index="26" name="[ScopeTable].[AES-P1 IE Version].&amp;[CD917C]"/>
            <x15:cachedUniqueName index="27" name="[ScopeTable].[AES-P1 IE Version].&amp;[CC504C]"/>
            <x15:cachedUniqueName index="28" name="[ScopeTable].[AES-P1 IE Version].&amp;[CC507C]"/>
            <x15:cachedUniqueName index="29" name="[ScopeTable].[AES-P1 IE Version].&amp;[CC509C]"/>
            <x15:cachedUniqueName index="30" name="[ScopeTable].[AES-P1 IE Version].&amp;[CC513C]"/>
            <x15:cachedUniqueName index="31" name="[ScopeTable].[AES-P1 IE Version].&amp;[CC514C]"/>
            <x15:cachedUniqueName index="32" name="[ScopeTable].[AES-P1 IE Version].&amp;[CC515C]"/>
            <x15:cachedUniqueName index="33" name="[ScopeTable].[AES-P1 IE Version].&amp;[CC521C]"/>
            <x15:cachedUniqueName index="34" name="[ScopeTable].[AES-P1 IE Version].&amp;[CC528C]"/>
            <x15:cachedUniqueName index="35" name="[ScopeTable].[AES-P1 IE Version].&amp;[CC529C]"/>
            <x15:cachedUniqueName index="36" name="[ScopeTable].[AES-P1 IE Version].&amp;[CC551C]"/>
            <x15:cachedUniqueName index="37" name="[ScopeTable].[AES-P1 IE Version].&amp;[CC556C]"/>
            <x15:cachedUniqueName index="38" name="[ScopeTable].[AES-P1 IE Version].&amp;[CC560C]"/>
            <x15:cachedUniqueName index="39" name="[ScopeTable].[AES-P1 IE Version].&amp;[CC582C]"/>
            <x15:cachedUniqueName index="40" name="[ScopeTable].[AES-P1 IE Version].&amp;[CC583C]"/>
            <x15:cachedUniqueName index="41" name="[ScopeTable].[AES-P1 IE Version].&amp;[CC599C]"/>
            <x15:cachedUniqueName index="42" name="[ScopeTable].[AES-P1 IE Version].&amp;[CC604C]"/>
            <x15:cachedUniqueName index="43" name="[ScopeTable].[AES-P1 IE Version].&amp;[CC613C]"/>
            <x15:cachedUniqueName index="44" name="[ScopeTable].[AES-P1 IE Version].&amp;[CC615C]"/>
            <x15:cachedUniqueName index="45" name="[ScopeTable].[AES-P1 IE Version].&amp;[CC628C]"/>
          </x15:cachedUniqueNames>
        </ext>
      </extLst>
    </cacheField>
    <cacheField name="[ScopeTable].[AES-P1 IE Name].[AES-P1 IE Name]" caption="AES-P1 IE Name" numFmtId="0" hierarchy="2" level="1">
      <sharedItems count="45">
        <s v="EXIT RELEASE REJECTION"/>
        <s v="EXIT RELEASE NOTIFICATION"/>
        <s v="MANIFEST PRESENTATION"/>
        <s v="MANIFEST VALIDATION"/>
        <s v="REJECTION FROM OFFICE OF EXIT"/>
        <s v="EXIT CONTROL DECISION NOTIFICATION"/>
        <s v="RE-EXPORT NOTIFICATION"/>
        <s v="RE-EXPORT NOTIFICATION REGISTRATION NOTIFICATION"/>
        <s v="RE-EXPORT NOTIFICATION AMENDMENT REQUEST"/>
        <s v="RE-EXPORT NOTIFICATION AMENDMENT ACCEPTANCE"/>
        <s v="EXIT NOTIFICATION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EXS" u="1"/>
        <s v="EXIT SUMMARY DECLARATION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PORT MRN ALLOCATED" u="1"/>
        <s v="RELEASE FOR EXPORT" u="1"/>
        <s v="EXPORT NO RELEASE" u="1"/>
        <s v="REJECTION FROM OFFICE OF EXPORT" u="1"/>
        <s v="EXPORT CONTROL DECISION NOTIFICATION" u="1"/>
        <s v="REQUEST ON NON-EXITED EXPORT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EXIT RELEASE REJECTION]"/>
            <x15:cachedUniqueName index="1" name="[ScopeTable].[AES-P1 IE Name].&amp;[EXIT RELEASE NOTIFICATION]"/>
            <x15:cachedUniqueName index="2" name="[ScopeTable].[AES-P1 IE Name].&amp;[MANIFEST PRESENTATION]"/>
            <x15:cachedUniqueName index="3" name="[ScopeTable].[AES-P1 IE Name].&amp;[MANIFEST VALIDATION]"/>
            <x15:cachedUniqueName index="4" name="[ScopeTable].[AES-P1 IE Name].&amp;[REJECTION FROM OFFICE OF EXIT]"/>
            <x15:cachedUniqueName index="5" name="[ScopeTable].[AES-P1 IE Name].&amp;[EXIT CONTROL DECISION NOTIFICATION]"/>
            <x15:cachedUniqueName index="6" name="[ScopeTable].[AES-P1 IE Name].&amp;[RE-EXPORT NOTIFICATION]"/>
            <x15:cachedUniqueName index="7" name="[ScopeTable].[AES-P1 IE Name].&amp;[RE-EXPORT NOTIFICATION REGISTRATION NOTIFICATION]"/>
            <x15:cachedUniqueName index="8" name="[ScopeTable].[AES-P1 IE Name].&amp;[RE-EXPORT NOTIFICATION AMENDMENT REQUEST]"/>
            <x15:cachedUniqueName index="9" name="[ScopeTable].[AES-P1 IE Name].&amp;[RE-EXPORT NOTIFICATION AMENDMENT ACCEPTANCE]"/>
            <x15:cachedUniqueName index="10" name="[ScopeTable].[AES-P1 IE Name].&amp;[EXIT NOTIFICATION]"/>
            <x15:cachedUniqueName index="11" name="[ScopeTable].[AES-P1 IE Name].&amp;[AER]"/>
            <x15:cachedUniqueName index="12" name="[ScopeTable].[AES-P1 IE Name].&amp;[DECLARATION REQUEST EXPORT]"/>
            <x15:cachedUniqueName index="13" name="[ScopeTable].[AES-P1 IE Name].&amp;[AER RESPONSE]"/>
            <x15:cachedUniqueName index="14" name="[ScopeTable].[AES-P1 IE Name].&amp;[EXPORT INVALIDATION NOTIFICATION]"/>
            <x15:cachedUniqueName index="15" name="[ScopeTable].[AES-P1 IE Name].&amp;[EXIT RESULTS]"/>
            <x15:cachedUniqueName index="16" name="[ScopeTable].[AES-P1 IE Name].&amp;[FORWARDED ARRIVAL ADVICE]"/>
            <x15:cachedUniqueName index="17" name="[ScopeTable].[AES-P1 IE Name].&amp;[EXPORT QUERY]"/>
            <x15:cachedUniqueName index="18" name="[ScopeTable].[AES-P1 IE Name].&amp;[RESPONSE TO EXPORT QUERY]"/>
            <x15:cachedUniqueName index="19" name="[ScopeTable].[AES-P1 IE Name].&amp;[CERTIFICATION OF EXIT ON ALTERNATIVE EVIDENCE NOTIFICATION]"/>
            <x15:cachedUniqueName index="20" name="[ScopeTable].[AES-P1 IE Name].&amp;[INVALIDATION ACKNOWLEDGEMENT]"/>
            <x15:cachedUniqueName index="21" name="[ScopeTable].[AES-P1 IE Name].&amp;[STATUS REQUEST]"/>
            <x15:cachedUniqueName index="22" name="[ScopeTable].[AES-P1 IE Name].&amp;[STATUS RESPONSE]"/>
            <x15:cachedUniqueName index="23" name="[ScopeTable].[AES-P1 IE Name].&amp;[EXS]"/>
            <x15:cachedUniqueName index="24" name="[ScopeTable].[AES-P1 IE Name].&amp;[EXIT SUMMARY DECLARATION RESPONSE]"/>
            <x15:cachedUniqueName index="25" name="[ScopeTable].[AES-P1 IE Name].&amp;[FUNCTIONAL NACK]"/>
            <x15:cachedUniqueName index="26" name="[ScopeTable].[AES-P1 IE Name].&amp;[XML NACK]"/>
            <x15:cachedUniqueName index="27" name="[ScopeTable].[AES-P1 IE Name].&amp;[EXPORT DECLARATION AMENDMENT ACCEPTANCE]"/>
            <x15:cachedUniqueName index="28" name="[ScopeTable].[AES-P1 IE Name].&amp;[ARRIVAL AT EXIT]"/>
            <x15:cachedUniqueName index="29" name="[ScopeTable].[AES-P1 IE Name].&amp;[EXPORT INVALIDATION DECISION]"/>
            <x15:cachedUniqueName index="30" name="[ScopeTable].[AES-P1 IE Name].&amp;[EXPORT DECLARATION AMENDMENT]"/>
            <x15:cachedUniqueName index="31" name="[ScopeTable].[AES-P1 IE Name].&amp;[EXPORT INVALIDATION REQUEST]"/>
            <x15:cachedUniqueName index="32" name="[ScopeTable].[AES-P1 IE Name].&amp;[EXPORT DECLARATION]"/>
            <x15:cachedUniqueName index="33" name="[ScopeTable].[AES-P1 IE Name].&amp;[DIVERSION REJECTION NOTIFICATION]"/>
            <x15:cachedUniqueName index="34" name="[ScopeTable].[AES-P1 IE Name].&amp;[EXPORT MRN ALLOCATED]"/>
            <x15:cachedUniqueName index="35" name="[ScopeTable].[AES-P1 IE Name].&amp;[RELEASE FOR EXPORT]"/>
            <x15:cachedUniqueName index="36" name="[ScopeTable].[AES-P1 IE Name].&amp;[EXPORT NO RELEASE]"/>
            <x15:cachedUniqueName index="37" name="[ScopeTable].[AES-P1 IE Name].&amp;[REJECTION FROM OFFICE OF EXPORT]"/>
            <x15:cachedUniqueName index="38" name="[ScopeTable].[AES-P1 IE Name].&amp;[EXPORT CONTROL DECISION NOTIFICATION]"/>
            <x15:cachedUniqueName index="39" name="[ScopeTable].[AES-P1 IE Name].&amp;[REQUEST ON NON-EXITED EXPORT]"/>
            <x15:cachedUniqueName index="40" name="[ScopeTable].[AES-P1 IE Name].&amp;[EXPORT NOTIFICATION]"/>
            <x15:cachedUniqueName index="41" name="[ScopeTable].[AES-P1 IE Name].&amp;[EXIT SUMMARY DECLARATION AMENDMENT ACCEPTANCE]"/>
            <x15:cachedUniqueName index="42" name="[ScopeTable].[AES-P1 IE Name].&amp;[EXIT SUMMARY DECLARATION AMENDMENT]"/>
            <x15:cachedUniqueName index="43" name="[ScopeTable].[AES-P1 IE Name].&amp;[EXIT SUMMARY DECLARATION]"/>
            <x15:cachedUniqueName index="44" name="[ScopeTable].[AES-P1 IE Name].&amp;[EXIT SUMMARY DECLARATION ACKNOWLEDGEMENT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Modified"/>
        <s v="Replacement (To Be)"/>
        <s v="Added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Modified]"/>
            <x15:cachedUniqueName index="1" name="[ScopeTable].[IE Status compared to ECS-P2].&amp;[Replacement (To Be)]"/>
            <x15:cachedUniqueName index="2" name="[ScopeTable].[IE Status compared to ECS-P2].&amp;[Added]"/>
          </x15:cachedUniqueNames>
        </ext>
      </extLst>
    </cacheField>
    <cacheField name="[ScopeTable].[ECS-P2 IE  Version].[ECS-P2 IE  Version]" caption="ECS-P2 IE  Version" numFmtId="0" hierarchy="12" level="1">
      <sharedItems containsBlank="1" count="41">
        <s v="CC522A"/>
        <s v="CC525A"/>
        <s v="CC547A"/>
        <s v="CC548A"/>
        <s v="Previous IE Number: IE508 (CC508A), IE605 (CC605A), IE616 (CC616A)"/>
        <s v="CC561A"/>
        <m/>
        <s v="CC590A"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601A" u="1"/>
        <s v="CD603A" u="1"/>
        <s v="CD906A" u="1"/>
        <s v="CC504A" u="1"/>
        <s v="CC507A" u="1"/>
        <s v="CC509A" u="1"/>
        <s v="CC513A" u="1"/>
        <s v="CC514A" u="1"/>
        <s v="CC515A" u="1"/>
        <s v="CC521A" u="1"/>
        <s v="CC528A" u="1"/>
        <s v="CC529A" u="1"/>
        <s v="CC551A" u="1"/>
        <s v="Previous IE Number: IE516 (CC516A), IE505 (CC505A)" u="1"/>
        <s v="CC560A" u="1"/>
        <s v="CC582A" u="1"/>
        <s v="CC599A" u="1"/>
        <s v="CC604A" u="1"/>
        <s v="CC613A" u="1"/>
        <s v="CC615A" u="1"/>
        <s v="CC628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[CC522A]"/>
            <x15:cachedUniqueName index="1" name="[ScopeTable].[ECS-P2 IE  Version].&amp;[CC525A]"/>
            <x15:cachedUniqueName index="2" name="[ScopeTable].[ECS-P2 IE  Version].&amp;[CC547A]"/>
            <x15:cachedUniqueName index="3" name="[ScopeTable].[ECS-P2 IE  Version].&amp;[CC548A]"/>
            <x15:cachedUniqueName index="4" name="[ScopeTable].[ECS-P2 IE  Version].&amp;[Previous IE Number: IE508 (CC508A), IE605 (CC605A), IE616 (CC616A)]"/>
            <x15:cachedUniqueName index="5" name="[ScopeTable].[ECS-P2 IE  Version].&amp;[CC561A]"/>
            <x15:cachedUniqueName index="6" name="[ScopeTable].[ECS-P2 IE  Version].&amp;"/>
            <x15:cachedUniqueName index="7" name="[ScopeTable].[ECS-P2 IE  Version].&amp;[CC590A]"/>
            <x15:cachedUniqueName index="8" name="[ScopeTable].[ECS-P2 IE  Version].&amp;[CD501B]"/>
            <x15:cachedUniqueName index="9" name="[ScopeTable].[ECS-P2 IE  Version].&amp;[CD502A]"/>
            <x15:cachedUniqueName index="10" name="[ScopeTable].[ECS-P2 IE  Version].&amp;[CD503B]"/>
            <x15:cachedUniqueName index="11" name="[ScopeTable].[ECS-P2 IE  Version].&amp;[CD510A]"/>
            <x15:cachedUniqueName index="12" name="[ScopeTable].[ECS-P2 IE  Version].&amp;[CD518B]"/>
            <x15:cachedUniqueName index="13" name="[ScopeTable].[ECS-P2 IE  Version].&amp;[CD524B]"/>
            <x15:cachedUniqueName index="14" name="[ScopeTable].[ECS-P2 IE  Version].&amp;[CD527A]"/>
            <x15:cachedUniqueName index="15" name="[ScopeTable].[ECS-P2 IE  Version].&amp;[CD538A]"/>
            <x15:cachedUniqueName index="16" name="[ScopeTable].[ECS-P2 IE  Version].&amp;[Previous IE Number: IE524 (CD524B)]"/>
            <x15:cachedUniqueName index="17" name="[ScopeTable].[ECS-P2 IE  Version].&amp;[Previous IE Number: IE901 (CD901B)]"/>
            <x15:cachedUniqueName index="18" name="[ScopeTable].[ECS-P2 IE  Version].&amp;[Previous IE Number: IE904 (CD904A)]"/>
            <x15:cachedUniqueName index="19" name="[ScopeTable].[ECS-P2 IE  Version].&amp;[Previous IE Number: IE905 (CD905A)]"/>
            <x15:cachedUniqueName index="20" name="[ScopeTable].[ECS-P2 IE  Version].&amp;[CD601A]"/>
            <x15:cachedUniqueName index="21" name="[ScopeTable].[ECS-P2 IE  Version].&amp;[CD603A]"/>
            <x15:cachedUniqueName index="22" name="[ScopeTable].[ECS-P2 IE  Version].&amp;[CD906A]"/>
            <x15:cachedUniqueName index="23" name="[ScopeTable].[ECS-P2 IE  Version].&amp;[CC504A]"/>
            <x15:cachedUniqueName index="24" name="[ScopeTable].[ECS-P2 IE  Version].&amp;[CC507A]"/>
            <x15:cachedUniqueName index="25" name="[ScopeTable].[ECS-P2 IE  Version].&amp;[CC509A]"/>
            <x15:cachedUniqueName index="26" name="[ScopeTable].[ECS-P2 IE  Version].&amp;[CC513A]"/>
            <x15:cachedUniqueName index="27" name="[ScopeTable].[ECS-P2 IE  Version].&amp;[CC514A]"/>
            <x15:cachedUniqueName index="28" name="[ScopeTable].[ECS-P2 IE  Version].&amp;[CC515A]"/>
            <x15:cachedUniqueName index="29" name="[ScopeTable].[ECS-P2 IE  Version].&amp;[CC521A]"/>
            <x15:cachedUniqueName index="30" name="[ScopeTable].[ECS-P2 IE  Version].&amp;[CC528A]"/>
            <x15:cachedUniqueName index="31" name="[ScopeTable].[ECS-P2 IE  Version].&amp;[CC529A]"/>
            <x15:cachedUniqueName index="32" name="[ScopeTable].[ECS-P2 IE  Version].&amp;[CC551A]"/>
            <x15:cachedUniqueName index="33" name="[ScopeTable].[ECS-P2 IE  Version].&amp;[Previous IE Number: IE516 (CC516A), IE505 (CC505A)]"/>
            <x15:cachedUniqueName index="34" name="[ScopeTable].[ECS-P2 IE  Version].&amp;[CC560A]"/>
            <x15:cachedUniqueName index="35" name="[ScopeTable].[ECS-P2 IE  Version].&amp;[CC582A]"/>
            <x15:cachedUniqueName index="36" name="[ScopeTable].[ECS-P2 IE  Version].&amp;[CC599A]"/>
            <x15:cachedUniqueName index="37" name="[ScopeTable].[ECS-P2 IE  Version].&amp;[CC604A]"/>
            <x15:cachedUniqueName index="38" name="[ScopeTable].[ECS-P2 IE  Version].&amp;[CC613A]"/>
            <x15:cachedUniqueName index="39" name="[ScopeTable].[ECS-P2 IE  Version].&amp;[CC615A]"/>
            <x15:cachedUniqueName index="40" name="[ScopeTable].[ECS-P2 IE  Version].&amp;[CC628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4">
        <s v="Export Process; EXS; Re-Export Notification"/>
        <s v="Re-Export Notification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Export Process; EXS; Re-Export Notification]"/>
            <x15:cachedUniqueName index="1" name="[ScopeTable].[AES-P1 IE Related Functionality/Interface].&amp;[Re-Export Notification]"/>
            <x15:cachedUniqueName index="2" name="[ScopeTable].[AES-P1 IE Related Functionality/Interface].&amp;"/>
            <x15:cachedUniqueName index="3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2">
        <s v="ED"/>
        <s v="C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ED]"/>
            <x15:cachedUniqueName index="1" name="[ScopeTable].[AES-P1 IE Domain].&amp;[CD]"/>
          </x15:cachedUniqueNames>
        </ext>
      </extLst>
    </cacheField>
    <cacheField name="[ScopeTable].[AES-P1 IE Send].[AES-P1 IE Send]" caption="AES-P1 IE Send" numFmtId="0" hierarchy="5" level="1">
      <sharedItems containsBlank="1" count="2"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SR]"/>
            <x15:cachedUniqueName index="1" name="[ScopeTable].[AES-P1 IE Send].&amp;"/>
          </x15:cachedUniqueNames>
        </ext>
      </extLst>
    </cacheField>
    <cacheField name="[ScopeTable].[AES-P1 IE Receive].[AES-P1 IE Receive]" caption="AES-P1 IE Receive" numFmtId="0" hierarchy="6" level="1">
      <sharedItems containsBlank="1" count="2"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"/>
            <x15:cachedUniqueName index="1" name="[ScopeTable].[AES-P1 IE Receive].&amp;[SR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67245371" backgroundQuery="1" createdVersion="6" refreshedVersion="8" minRefreshableVersion="3" recordCount="0" supportSubquery="1" supportAdvancedDrill="1" xr:uid="{D8736043-CA4B-4EB6-B93C-4E4227263E52}">
  <cacheSource type="external" connectionId="1"/>
  <cacheFields count="9">
    <cacheField name="[ScopeTable].[IE Number].[IE Number]" caption="IE Number" numFmtId="0" level="1">
      <sharedItems count="67">
        <s v="IE519"/>
        <s v="IE532"/>
        <s v="IE534"/>
        <s v="IE535"/>
        <s v="IE536"/>
        <s v="IE537"/>
        <s v="IE539"/>
        <s v="IE598"/>
        <s v="IE801"/>
        <s v="IE8xx"/>
        <s v="IE040" u="1"/>
        <s v="IE042" u="1"/>
        <s v="IE048" u="1"/>
        <s v="IE190" u="1"/>
        <s v="IE191" u="1"/>
        <s v="IE531" u="1"/>
        <s v="IE533" u="1"/>
        <s v="IE540" u="1"/>
        <s v="IE541" u="1"/>
        <s v="IE542" u="1"/>
        <s v="IE543" u="1"/>
        <s v="IE545" u="1"/>
        <s v="IE563" u="1"/>
        <s v="IE564" u="1"/>
        <s v="IE592" u="1"/>
        <s v="IE501" u="1"/>
        <s v="IE502" u="1"/>
        <s v="IE503" u="1"/>
        <s v="IE510" u="1"/>
        <s v="IE518" u="1"/>
        <s v="IE524" u="1"/>
        <s v="IE527" u="1"/>
        <s v="IE538" u="1"/>
        <s v="IE58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82" u="1"/>
        <s v="IE583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19]"/>
            <x15:cachedUniqueName index="1" name="[ScopeTable].[IE Number].&amp;[IE532]"/>
            <x15:cachedUniqueName index="2" name="[ScopeTable].[IE Number].&amp;[IE534]"/>
            <x15:cachedUniqueName index="3" name="[ScopeTable].[IE Number].&amp;[IE535]"/>
            <x15:cachedUniqueName index="4" name="[ScopeTable].[IE Number].&amp;[IE536]"/>
            <x15:cachedUniqueName index="5" name="[ScopeTable].[IE Number].&amp;[IE537]"/>
            <x15:cachedUniqueName index="6" name="[ScopeTable].[IE Number].&amp;[IE539]"/>
            <x15:cachedUniqueName index="7" name="[ScopeTable].[IE Number].&amp;[IE598]"/>
            <x15:cachedUniqueName index="8" name="[ScopeTable].[IE Number].&amp;[IE801]"/>
            <x15:cachedUniqueName index="9" name="[ScopeTable].[IE Number].&amp;[IE8xx]"/>
            <x15:cachedUniqueName index="10" name="[ScopeTable].[IE Number].&amp;[IE040]"/>
            <x15:cachedUniqueName index="11" name="[ScopeTable].[IE Number].&amp;[IE042]"/>
            <x15:cachedUniqueName index="12" name="[ScopeTable].[IE Number].&amp;[IE048]"/>
            <x15:cachedUniqueName index="13" name="[ScopeTable].[IE Number].&amp;[IE190]"/>
            <x15:cachedUniqueName index="14" name="[ScopeTable].[IE Number].&amp;[IE191]"/>
            <x15:cachedUniqueName index="15" name="[ScopeTable].[IE Number].&amp;[IE531]"/>
            <x15:cachedUniqueName index="16" name="[ScopeTable].[IE Number].&amp;[IE533]"/>
            <x15:cachedUniqueName index="17" name="[ScopeTable].[IE Number].&amp;[IE540]"/>
            <x15:cachedUniqueName index="18" name="[ScopeTable].[IE Number].&amp;[IE541]"/>
            <x15:cachedUniqueName index="19" name="[ScopeTable].[IE Number].&amp;[IE542]"/>
            <x15:cachedUniqueName index="20" name="[ScopeTable].[IE Number].&amp;[IE543]"/>
            <x15:cachedUniqueName index="21" name="[ScopeTable].[IE Number].&amp;[IE545]"/>
            <x15:cachedUniqueName index="22" name="[ScopeTable].[IE Number].&amp;[IE563]"/>
            <x15:cachedUniqueName index="23" name="[ScopeTable].[IE Number].&amp;[IE564]"/>
            <x15:cachedUniqueName index="24" name="[ScopeTable].[IE Number].&amp;[IE592]"/>
            <x15:cachedUniqueName index="25" name="[ScopeTable].[IE Number].&amp;[IE501]"/>
            <x15:cachedUniqueName index="26" name="[ScopeTable].[IE Number].&amp;[IE502]"/>
            <x15:cachedUniqueName index="27" name="[ScopeTable].[IE Number].&amp;[IE503]"/>
            <x15:cachedUniqueName index="28" name="[ScopeTable].[IE Number].&amp;[IE510]"/>
            <x15:cachedUniqueName index="29" name="[ScopeTable].[IE Number].&amp;[IE518]"/>
            <x15:cachedUniqueName index="30" name="[ScopeTable].[IE Number].&amp;[IE524]"/>
            <x15:cachedUniqueName index="31" name="[ScopeTable].[IE Number].&amp;[IE527]"/>
            <x15:cachedUniqueName index="32" name="[ScopeTable].[IE Number].&amp;[IE538]"/>
            <x15:cachedUniqueName index="33" name="[ScopeTable].[IE Number].&amp;[IE588]"/>
            <x15:cachedUniqueName index="34" name="[ScopeTable].[IE Number].&amp;[IE591]"/>
            <x15:cachedUniqueName index="35" name="[ScopeTable].[IE Number].&amp;[IE594]"/>
            <x15:cachedUniqueName index="36" name="[ScopeTable].[IE Number].&amp;[IE595]"/>
            <x15:cachedUniqueName index="37" name="[ScopeTable].[IE Number].&amp;[IE906]"/>
            <x15:cachedUniqueName index="38" name="[ScopeTable].[IE Number].&amp;[IE917]"/>
            <x15:cachedUniqueName index="39" name="[ScopeTable].[IE Number].&amp;[IE504]"/>
            <x15:cachedUniqueName index="40" name="[ScopeTable].[IE Number].&amp;[IE507]"/>
            <x15:cachedUniqueName index="41" name="[ScopeTable].[IE Number].&amp;[IE509]"/>
            <x15:cachedUniqueName index="42" name="[ScopeTable].[IE Number].&amp;[IE513]"/>
            <x15:cachedUniqueName index="43" name="[ScopeTable].[IE Number].&amp;[IE514]"/>
            <x15:cachedUniqueName index="44" name="[ScopeTable].[IE Number].&amp;[IE515]"/>
            <x15:cachedUniqueName index="45" name="[ScopeTable].[IE Number].&amp;[IE521]"/>
            <x15:cachedUniqueName index="46" name="[ScopeTable].[IE Number].&amp;[IE522]"/>
            <x15:cachedUniqueName index="47" name="[ScopeTable].[IE Number].&amp;[IE525]"/>
            <x15:cachedUniqueName index="48" name="[ScopeTable].[IE Number].&amp;[IE528]"/>
            <x15:cachedUniqueName index="49" name="[ScopeTable].[IE Number].&amp;[IE529]"/>
            <x15:cachedUniqueName index="50" name="[ScopeTable].[IE Number].&amp;[IE547]"/>
            <x15:cachedUniqueName index="51" name="[ScopeTable].[IE Number].&amp;[IE548]"/>
            <x15:cachedUniqueName index="52" name="[ScopeTable].[IE Number].&amp;[IE551]"/>
            <x15:cachedUniqueName index="53" name="[ScopeTable].[IE Number].&amp;[IE556]"/>
            <x15:cachedUniqueName index="54" name="[ScopeTable].[IE Number].&amp;[IE557]"/>
            <x15:cachedUniqueName index="55" name="[ScopeTable].[IE Number].&amp;[IE560]"/>
            <x15:cachedUniqueName index="56" name="[ScopeTable].[IE Number].&amp;[IE561]"/>
            <x15:cachedUniqueName index="57" name="[ScopeTable].[IE Number].&amp;[IE582]"/>
            <x15:cachedUniqueName index="58" name="[ScopeTable].[IE Number].&amp;[IE583]"/>
            <x15:cachedUniqueName index="59" name="[ScopeTable].[IE Number].&amp;[IE590]"/>
            <x15:cachedUniqueName index="60" name="[ScopeTable].[IE Number].&amp;[IE599]"/>
            <x15:cachedUniqueName index="61" name="[ScopeTable].[IE Number].&amp;[IE604]"/>
            <x15:cachedUniqueName index="62" name="[ScopeTable].[IE Number].&amp;[IE613]"/>
            <x15:cachedUniqueName index="63" name="[ScopeTable].[IE Number].&amp;[IE615]"/>
            <x15:cachedUniqueName index="64" name="[ScopeTable].[IE Number].&amp;[IE628]"/>
            <x15:cachedUniqueName index="65" name="[ScopeTable].[IE Number].&amp;[IE601]"/>
            <x15:cachedUniqueName index="66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52">
        <s v="CC519C"/>
        <s v="CC532C"/>
        <s v="CC534C"/>
        <s v="CC535C"/>
        <s v="CC536C"/>
        <s v="CC537C"/>
        <s v="CC539C"/>
        <s v="CC598C"/>
        <s v="CC801A"/>
        <s v="CC8xxC"/>
        <s v="CD501C" u="1"/>
        <s v="CD502C" u="1"/>
        <s v="CD503C" u="1"/>
        <s v="CD510C" u="1"/>
        <s v="CD518C" u="1"/>
        <s v="CD524C" u="1"/>
        <s v="CD527C" u="1"/>
        <s v="CD538C" u="1"/>
        <s v="CD58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82C" u="1"/>
        <s v="CC583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C519C]"/>
            <x15:cachedUniqueName index="1" name="[ScopeTable].[AES-P1 IE Version].&amp;[CC532C]"/>
            <x15:cachedUniqueName index="2" name="[ScopeTable].[AES-P1 IE Version].&amp;[CC534C]"/>
            <x15:cachedUniqueName index="3" name="[ScopeTable].[AES-P1 IE Version].&amp;[CC535C]"/>
            <x15:cachedUniqueName index="4" name="[ScopeTable].[AES-P1 IE Version].&amp;[CC536C]"/>
            <x15:cachedUniqueName index="5" name="[ScopeTable].[AES-P1 IE Version].&amp;[CC537C]"/>
            <x15:cachedUniqueName index="6" name="[ScopeTable].[AES-P1 IE Version].&amp;[CC539C]"/>
            <x15:cachedUniqueName index="7" name="[ScopeTable].[AES-P1 IE Version].&amp;[CC598C]"/>
            <x15:cachedUniqueName index="8" name="[ScopeTable].[AES-P1 IE Version].&amp;[CC801A]"/>
            <x15:cachedUniqueName index="9" name="[ScopeTable].[AES-P1 IE Version].&amp;[CC8xxC]"/>
            <x15:cachedUniqueName index="10" name="[ScopeTable].[AES-P1 IE Version].&amp;[CD501C]"/>
            <x15:cachedUniqueName index="11" name="[ScopeTable].[AES-P1 IE Version].&amp;[CD502C]"/>
            <x15:cachedUniqueName index="12" name="[ScopeTable].[AES-P1 IE Version].&amp;[CD503C]"/>
            <x15:cachedUniqueName index="13" name="[ScopeTable].[AES-P1 IE Version].&amp;[CD510C]"/>
            <x15:cachedUniqueName index="14" name="[ScopeTable].[AES-P1 IE Version].&amp;[CD518C]"/>
            <x15:cachedUniqueName index="15" name="[ScopeTable].[AES-P1 IE Version].&amp;[CD524C]"/>
            <x15:cachedUniqueName index="16" name="[ScopeTable].[AES-P1 IE Version].&amp;[CD527C]"/>
            <x15:cachedUniqueName index="17" name="[ScopeTable].[AES-P1 IE Version].&amp;[CD538C]"/>
            <x15:cachedUniqueName index="18" name="[ScopeTable].[AES-P1 IE Version].&amp;[CD588C]"/>
            <x15:cachedUniqueName index="19" name="[ScopeTable].[AES-P1 IE Version].&amp;[CD591C]"/>
            <x15:cachedUniqueName index="20" name="[ScopeTable].[AES-P1 IE Version].&amp;[CD594C]"/>
            <x15:cachedUniqueName index="21" name="[ScopeTable].[AES-P1 IE Version].&amp;[CD595C]"/>
            <x15:cachedUniqueName index="22" name="[ScopeTable].[AES-P1 IE Version].&amp;[CD906C]"/>
            <x15:cachedUniqueName index="23" name="[ScopeTable].[AES-P1 IE Version].&amp;[CD917C]"/>
            <x15:cachedUniqueName index="24" name="[ScopeTable].[AES-P1 IE Version].&amp;[CC504C]"/>
            <x15:cachedUniqueName index="25" name="[ScopeTable].[AES-P1 IE Version].&amp;[CC507C]"/>
            <x15:cachedUniqueName index="26" name="[ScopeTable].[AES-P1 IE Version].&amp;[CC509C]"/>
            <x15:cachedUniqueName index="27" name="[ScopeTable].[AES-P1 IE Version].&amp;[CC513C]"/>
            <x15:cachedUniqueName index="28" name="[ScopeTable].[AES-P1 IE Version].&amp;[CC514C]"/>
            <x15:cachedUniqueName index="29" name="[ScopeTable].[AES-P1 IE Version].&amp;[CC515C]"/>
            <x15:cachedUniqueName index="30" name="[ScopeTable].[AES-P1 IE Version].&amp;[CC521C]"/>
            <x15:cachedUniqueName index="31" name="[ScopeTable].[AES-P1 IE Version].&amp;[CC522C]"/>
            <x15:cachedUniqueName index="32" name="[ScopeTable].[AES-P1 IE Version].&amp;[CC525C]"/>
            <x15:cachedUniqueName index="33" name="[ScopeTable].[AES-P1 IE Version].&amp;[CC528C]"/>
            <x15:cachedUniqueName index="34" name="[ScopeTable].[AES-P1 IE Version].&amp;[CC529C]"/>
            <x15:cachedUniqueName index="35" name="[ScopeTable].[AES-P1 IE Version].&amp;[CC547C]"/>
            <x15:cachedUniqueName index="36" name="[ScopeTable].[AES-P1 IE Version].&amp;[CC548C]"/>
            <x15:cachedUniqueName index="37" name="[ScopeTable].[AES-P1 IE Version].&amp;[CC551C]"/>
            <x15:cachedUniqueName index="38" name="[ScopeTable].[AES-P1 IE Version].&amp;[CC556C]"/>
            <x15:cachedUniqueName index="39" name="[ScopeTable].[AES-P1 IE Version].&amp;[CC557C]"/>
            <x15:cachedUniqueName index="40" name="[ScopeTable].[AES-P1 IE Version].&amp;[CC560C]"/>
            <x15:cachedUniqueName index="41" name="[ScopeTable].[AES-P1 IE Version].&amp;[CC561C]"/>
            <x15:cachedUniqueName index="42" name="[ScopeTable].[AES-P1 IE Version].&amp;[CC582C]"/>
            <x15:cachedUniqueName index="43" name="[ScopeTable].[AES-P1 IE Version].&amp;[CC583C]"/>
            <x15:cachedUniqueName index="44" name="[ScopeTable].[AES-P1 IE Version].&amp;[CC590C]"/>
            <x15:cachedUniqueName index="45" name="[ScopeTable].[AES-P1 IE Version].&amp;[CC599C]"/>
            <x15:cachedUniqueName index="46" name="[ScopeTable].[AES-P1 IE Version].&amp;[CC604C]"/>
            <x15:cachedUniqueName index="47" name="[ScopeTable].[AES-P1 IE Version].&amp;[CC613C]"/>
            <x15:cachedUniqueName index="48" name="[ScopeTable].[AES-P1 IE Version].&amp;[CC615C]"/>
            <x15:cachedUniqueName index="49" name="[ScopeTable].[AES-P1 IE Version].&amp;[CC628C]"/>
            <x15:cachedUniqueName index="50" name="[ScopeTable].[AES-P1 IE Version].&amp;[CD601C]"/>
            <x15:cachedUniqueName index="51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51">
        <s v="EXPORT DECLARATION REJECTION NOTIFICATION TO MSA OF EXPORT"/>
        <s v="E-AD REQUEST"/>
        <s v="NON-RELEASE FOR EXPORT NOTIFICATION TO MSA OF EXPORT"/>
        <s v="RELEASE FOR EXPORT NOTIFICATION TO MSA OF EXPORT"/>
        <s v="INVALIDATION NOTIFICATION TO MSA OF EXPORT"/>
        <s v="E-AD NEGATIVE CROSS CHECK RESULT"/>
        <s v="EXPORT DECLARATION ACCEPTANCE NOTIFICATION TO MSA OF EXPORT"/>
        <s v="EXIT RESULTS TO MSA OF EXPORT"/>
        <s v="E-AD"/>
        <s v="E-AD REJECTION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CERTIFICATION OF EXIT ON ALTERNATIVE EVIDENCE NOTIFICATION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REQUEST ON NON-EXITED EXPORT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EXPORT DECLARATION REJECTION NOTIFICATION TO MSA OF EXPORT]"/>
            <x15:cachedUniqueName index="1" name="[ScopeTable].[AES-P1 IE Name].&amp;[E-AD REQUEST]"/>
            <x15:cachedUniqueName index="2" name="[ScopeTable].[AES-P1 IE Name].&amp;[NON-RELEASE FOR EXPORT NOTIFICATION TO MSA OF EXPORT]"/>
            <x15:cachedUniqueName index="3" name="[ScopeTable].[AES-P1 IE Name].&amp;[RELEASE FOR EXPORT NOTIFICATION TO MSA OF EXPORT]"/>
            <x15:cachedUniqueName index="4" name="[ScopeTable].[AES-P1 IE Name].&amp;[INVALIDATION NOTIFICATION TO MSA OF EXPORT]"/>
            <x15:cachedUniqueName index="5" name="[ScopeTable].[AES-P1 IE Name].&amp;[E-AD NEGATIVE CROSS CHECK RESULT]"/>
            <x15:cachedUniqueName index="6" name="[ScopeTable].[AES-P1 IE Name].&amp;[EXPORT DECLARATION ACCEPTANCE NOTIFICATION TO MSA OF EXPORT]"/>
            <x15:cachedUniqueName index="7" name="[ScopeTable].[AES-P1 IE Name].&amp;[EXIT RESULTS TO MSA OF EXPORT]"/>
            <x15:cachedUniqueName index="8" name="[ScopeTable].[AES-P1 IE Name].&amp;[E-AD]"/>
            <x15:cachedUniqueName index="9" name="[ScopeTable].[AES-P1 IE Name].&amp;[E-AD REJECTION]"/>
            <x15:cachedUniqueName index="10" name="[ScopeTable].[AES-P1 IE Name].&amp;[AER]"/>
            <x15:cachedUniqueName index="11" name="[ScopeTable].[AES-P1 IE Name].&amp;[DECLARATION REQUEST EXPORT]"/>
            <x15:cachedUniqueName index="12" name="[ScopeTable].[AES-P1 IE Name].&amp;[AER RESPONSE]"/>
            <x15:cachedUniqueName index="13" name="[ScopeTable].[AES-P1 IE Name].&amp;[EXPORT INVALIDATION NOTIFICATION]"/>
            <x15:cachedUniqueName index="14" name="[ScopeTable].[AES-P1 IE Name].&amp;[EXIT RESULTS]"/>
            <x15:cachedUniqueName index="15" name="[ScopeTable].[AES-P1 IE Name].&amp;[FORWARDED ARRIVAL ADVICE]"/>
            <x15:cachedUniqueName index="16" name="[ScopeTable].[AES-P1 IE Name].&amp;[EXPORT QUERY]"/>
            <x15:cachedUniqueName index="17" name="[ScopeTable].[AES-P1 IE Name].&amp;[RESPONSE TO EXPORT QUERY]"/>
            <x15:cachedUniqueName index="18" name="[ScopeTable].[AES-P1 IE Name].&amp;[CERTIFICATION OF EXIT ON ALTERNATIVE EVIDENCE NOTIFICATION]"/>
            <x15:cachedUniqueName index="19" name="[ScopeTable].[AES-P1 IE Name].&amp;[INVALIDATION ACKNOWLEDGEMENT]"/>
            <x15:cachedUniqueName index="20" name="[ScopeTable].[AES-P1 IE Name].&amp;[STATUS REQUEST]"/>
            <x15:cachedUniqueName index="21" name="[ScopeTable].[AES-P1 IE Name].&amp;[STATUS RESPONSE]"/>
            <x15:cachedUniqueName index="22" name="[ScopeTable].[AES-P1 IE Name].&amp;[FUNCTIONAL NACK]"/>
            <x15:cachedUniqueName index="23" name="[ScopeTable].[AES-P1 IE Name].&amp;[XML NACK]"/>
            <x15:cachedUniqueName index="24" name="[ScopeTable].[AES-P1 IE Name].&amp;[EXPORT DECLARATION AMENDMENT ACCEPTANCE]"/>
            <x15:cachedUniqueName index="25" name="[ScopeTable].[AES-P1 IE Name].&amp;[ARRIVAL AT EXIT]"/>
            <x15:cachedUniqueName index="26" name="[ScopeTable].[AES-P1 IE Name].&amp;[EXPORT INVALIDATION DECISION]"/>
            <x15:cachedUniqueName index="27" name="[ScopeTable].[AES-P1 IE Name].&amp;[EXPORT DECLARATION AMENDMENT]"/>
            <x15:cachedUniqueName index="28" name="[ScopeTable].[AES-P1 IE Name].&amp;[EXPORT INVALIDATION REQUEST]"/>
            <x15:cachedUniqueName index="29" name="[ScopeTable].[AES-P1 IE Name].&amp;[EXPORT DECLARATION]"/>
            <x15:cachedUniqueName index="30" name="[ScopeTable].[AES-P1 IE Name].&amp;[DIVERSION REJECTION NOTIFICATION]"/>
            <x15:cachedUniqueName index="31" name="[ScopeTable].[AES-P1 IE Name].&amp;[EXIT RELEASE REJECTION]"/>
            <x15:cachedUniqueName index="32" name="[ScopeTable].[AES-P1 IE Name].&amp;[EXIT RELEASE NOTIFICATION]"/>
            <x15:cachedUniqueName index="33" name="[ScopeTable].[AES-P1 IE Name].&amp;[EXPORT MRN ALLOCATED]"/>
            <x15:cachedUniqueName index="34" name="[ScopeTable].[AES-P1 IE Name].&amp;[RELEASE FOR EXPORT]"/>
            <x15:cachedUniqueName index="35" name="[ScopeTable].[AES-P1 IE Name].&amp;[MANIFEST PRESENTATION]"/>
            <x15:cachedUniqueName index="36" name="[ScopeTable].[AES-P1 IE Name].&amp;[MANIFEST VALIDATION]"/>
            <x15:cachedUniqueName index="37" name="[ScopeTable].[AES-P1 IE Name].&amp;[EXPORT NO RELEASE]"/>
            <x15:cachedUniqueName index="38" name="[ScopeTable].[AES-P1 IE Name].&amp;[REJECTION FROM OFFICE OF EXPORT]"/>
            <x15:cachedUniqueName index="39" name="[ScopeTable].[AES-P1 IE Name].&amp;[REJECTION FROM OFFICE OF EXIT]"/>
            <x15:cachedUniqueName index="40" name="[ScopeTable].[AES-P1 IE Name].&amp;[EXPORT CONTROL DECISION NOTIFICATION]"/>
            <x15:cachedUniqueName index="41" name="[ScopeTable].[AES-P1 IE Name].&amp;[EXIT CONTROL DECISION NOTIFICATION]"/>
            <x15:cachedUniqueName index="42" name="[ScopeTable].[AES-P1 IE Name].&amp;[REQUEST ON NON-EXITED EXPORT]"/>
            <x15:cachedUniqueName index="43" name="[ScopeTable].[AES-P1 IE Name].&amp;[EXIT NOTIFICATION]"/>
            <x15:cachedUniqueName index="44" name="[ScopeTable].[AES-P1 IE Name].&amp;[EXPORT NOTIFICATION]"/>
            <x15:cachedUniqueName index="45" name="[ScopeTable].[AES-P1 IE Name].&amp;[EXIT SUMMARY DECLARATION AMENDMENT ACCEPTANCE]"/>
            <x15:cachedUniqueName index="46" name="[ScopeTable].[AES-P1 IE Name].&amp;[EXIT SUMMARY DECLARATION AMENDMENT]"/>
            <x15:cachedUniqueName index="47" name="[ScopeTable].[AES-P1 IE Name].&amp;[EXIT SUMMARY DECLARATION]"/>
            <x15:cachedUniqueName index="48" name="[ScopeTable].[AES-P1 IE Name].&amp;[EXIT SUMMARY DECLARATION ACKNOWLEDGEMENT]"/>
            <x15:cachedUniqueName index="49" name="[ScopeTable].[AES-P1 IE Name].&amp;[EXS]"/>
            <x15:cachedUniqueName index="50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Replacement (To Be)"/>
        <s v="Added"/>
        <s v="Modifi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Replacement (To Be)]"/>
            <x15:cachedUniqueName index="1" name="[ScopeTable].[IE Status compared to ECS-P2].&amp;[Added]"/>
            <x15:cachedUniqueName index="2" name="[ScopeTable].[IE Status compared to ECS-P2].&amp;[Modified]"/>
          </x15:cachedUniqueNames>
        </ext>
      </extLst>
    </cacheField>
    <cacheField name="[ScopeTable].[ECS-P2 IE  Version].[ECS-P2 IE  Version]" caption="ECS-P2 IE  Version" numFmtId="0" hierarchy="12" level="1">
      <sharedItems containsBlank="1" count="42">
        <s v="CC519A"/>
        <m/>
        <s v="CD501B" u="1"/>
        <s v="CD502A" u="1"/>
        <s v="CD503B" u="1"/>
        <s v="CD510A" u="1"/>
        <s v="CD518B" u="1"/>
        <s v="CD524B" u="1"/>
        <s v="CD527A" u="1"/>
        <s v="CD538A" u="1"/>
        <s v="Previous IE Number: IE524 (CD524B)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82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[CC519A]"/>
            <x15:cachedUniqueName index="1" name="[ScopeTable].[ECS-P2 IE  Version].&amp;"/>
            <x15:cachedUniqueName index="2" name="[ScopeTable].[ECS-P2 IE  Version].&amp;[CD501B]"/>
            <x15:cachedUniqueName index="3" name="[ScopeTable].[ECS-P2 IE  Version].&amp;[CD502A]"/>
            <x15:cachedUniqueName index="4" name="[ScopeTable].[ECS-P2 IE  Version].&amp;[CD503B]"/>
            <x15:cachedUniqueName index="5" name="[ScopeTable].[ECS-P2 IE  Version].&amp;[CD510A]"/>
            <x15:cachedUniqueName index="6" name="[ScopeTable].[ECS-P2 IE  Version].&amp;[CD518B]"/>
            <x15:cachedUniqueName index="7" name="[ScopeTable].[ECS-P2 IE  Version].&amp;[CD524B]"/>
            <x15:cachedUniqueName index="8" name="[ScopeTable].[ECS-P2 IE  Version].&amp;[CD527A]"/>
            <x15:cachedUniqueName index="9" name="[ScopeTable].[ECS-P2 IE  Version].&amp;[CD538A]"/>
            <x15:cachedUniqueName index="10" name="[ScopeTable].[ECS-P2 IE  Version].&amp;[Previous IE Number: IE524 (CD524B)]"/>
            <x15:cachedUniqueName index="11" name="[ScopeTable].[ECS-P2 IE  Version].&amp;[Previous IE Number: IE901 (CD901B)]"/>
            <x15:cachedUniqueName index="12" name="[ScopeTable].[ECS-P2 IE  Version].&amp;[Previous IE Number: IE904 (CD904A)]"/>
            <x15:cachedUniqueName index="13" name="[ScopeTable].[ECS-P2 IE  Version].&amp;[Previous IE Number: IE905 (CD905A)]"/>
            <x15:cachedUniqueName index="14" name="[ScopeTable].[ECS-P2 IE  Version].&amp;[CD906A]"/>
            <x15:cachedUniqueName index="15" name="[ScopeTable].[ECS-P2 IE  Version].&amp;[CC504A]"/>
            <x15:cachedUniqueName index="16" name="[ScopeTable].[ECS-P2 IE  Version].&amp;[CC507A]"/>
            <x15:cachedUniqueName index="17" name="[ScopeTable].[ECS-P2 IE  Version].&amp;[CC509A]"/>
            <x15:cachedUniqueName index="18" name="[ScopeTable].[ECS-P2 IE  Version].&amp;[CC513A]"/>
            <x15:cachedUniqueName index="19" name="[ScopeTable].[ECS-P2 IE  Version].&amp;[CC514A]"/>
            <x15:cachedUniqueName index="20" name="[ScopeTable].[ECS-P2 IE  Version].&amp;[CC515A]"/>
            <x15:cachedUniqueName index="21" name="[ScopeTable].[ECS-P2 IE  Version].&amp;[CC521A]"/>
            <x15:cachedUniqueName index="22" name="[ScopeTable].[ECS-P2 IE  Version].&amp;[CC522A]"/>
            <x15:cachedUniqueName index="23" name="[ScopeTable].[ECS-P2 IE  Version].&amp;[CC525A]"/>
            <x15:cachedUniqueName index="24" name="[ScopeTable].[ECS-P2 IE  Version].&amp;[CC528A]"/>
            <x15:cachedUniqueName index="25" name="[ScopeTable].[ECS-P2 IE  Version].&amp;[CC529A]"/>
            <x15:cachedUniqueName index="26" name="[ScopeTable].[ECS-P2 IE  Version].&amp;[CC547A]"/>
            <x15:cachedUniqueName index="27" name="[ScopeTable].[ECS-P2 IE  Version].&amp;[CC548A]"/>
            <x15:cachedUniqueName index="28" name="[ScopeTable].[ECS-P2 IE  Version].&amp;[CC551A]"/>
            <x15:cachedUniqueName index="29" name="[ScopeTable].[ECS-P2 IE  Version].&amp;[Previous IE Number: IE516 (CC516A), IE505 (CC505A)]"/>
            <x15:cachedUniqueName index="30" name="[ScopeTable].[ECS-P2 IE  Version].&amp;[Previous IE Number: IE508 (CC508A), IE605 (CC605A), IE616 (CC616A)]"/>
            <x15:cachedUniqueName index="31" name="[ScopeTable].[ECS-P2 IE  Version].&amp;[CC560A]"/>
            <x15:cachedUniqueName index="32" name="[ScopeTable].[ECS-P2 IE  Version].&amp;[CC561A]"/>
            <x15:cachedUniqueName index="33" name="[ScopeTable].[ECS-P2 IE  Version].&amp;[CC582A]"/>
            <x15:cachedUniqueName index="34" name="[ScopeTable].[ECS-P2 IE  Version].&amp;[CC590A]"/>
            <x15:cachedUniqueName index="35" name="[ScopeTable].[ECS-P2 IE  Version].&amp;[CC599A]"/>
            <x15:cachedUniqueName index="36" name="[ScopeTable].[ECS-P2 IE  Version].&amp;[CC604A]"/>
            <x15:cachedUniqueName index="37" name="[ScopeTable].[ECS-P2 IE  Version].&amp;[CC613A]"/>
            <x15:cachedUniqueName index="38" name="[ScopeTable].[ECS-P2 IE  Version].&amp;[CC615A]"/>
            <x15:cachedUniqueName index="39" name="[ScopeTable].[ECS-P2 IE  Version].&amp;[CC628A]"/>
            <x15:cachedUniqueName index="40" name="[ScopeTable].[ECS-P2 IE  Version].&amp;[CD601A]"/>
            <x15:cachedUniqueName index="41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Blank="1" count="3">
        <s v="EMCS (Goods under Excise)"/>
        <m u="1"/>
        <s v="Enquiry Procedur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EMCS (Goods under Excise)]"/>
            <x15:cachedUniqueName index="1" name="[ScopeTable].[AES-P1 IE Related Functionality/Interface].&amp;"/>
            <x15:cachedUniqueName index="2" name="[ScopeTable].[AES-P1 IE Related Functionality/Interface].&amp;[Enquiry Procedure]"/>
          </x15:cachedUniqueNames>
        </ext>
      </extLst>
    </cacheField>
    <cacheField name="[ScopeTable].[AES-P1 IE Domain].[AES-P1 IE Domain]" caption="AES-P1 IE Domain" numFmtId="0" hierarchy="4" level="1">
      <sharedItems count="3">
        <s v="ND"/>
        <s v="ED" u="1"/>
        <s v="C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ND]"/>
            <x15:cachedUniqueName index="1" name="[ScopeTable].[AES-P1 IE Domain].&amp;[ED]"/>
            <x15:cachedUniqueName index="2" name="[ScopeTable].[AES-P1 IE Domain].&amp;[CD]"/>
          </x15:cachedUniqueNames>
        </ext>
      </extLst>
    </cacheField>
    <cacheField name="[ScopeTable].[AES-P1 IE Send].[AES-P1 IE Send]" caption="AES-P1 IE Send" numFmtId="0" hierarchy="5" level="1">
      <sharedItems containsBlank="1" count="2"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SR]"/>
            <x15:cachedUniqueName index="1" name="[ScopeTable].[AES-P1 IE Send].&amp;"/>
          </x15:cachedUniqueNames>
        </ext>
      </extLst>
    </cacheField>
    <cacheField name="[ScopeTable].[AES-P1 IE Receive].[AES-P1 IE Receive]" caption="AES-P1 IE Receive" numFmtId="0" hierarchy="6" level="1">
      <sharedItems containsBlank="1" count="2"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"/>
            <x15:cachedUniqueName index="1" name="[ScopeTable].[AES-P1 IE Receive].&amp;[SR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0023149" backgroundQuery="1" createdVersion="6" refreshedVersion="8" minRefreshableVersion="3" recordCount="0" supportSubquery="1" supportAdvancedDrill="1" xr:uid="{36619EAA-23D3-49F5-943D-952EF473A11D}">
  <cacheSource type="external" connectionId="1"/>
  <cacheFields count="9">
    <cacheField name="[ScopeTable].[IE Number].[IE Number]" caption="IE Number" numFmtId="0" level="1">
      <sharedItems count="42">
        <s v="IE588"/>
        <s v="IE582"/>
        <s v="IE583"/>
        <s v="IE501" u="1"/>
        <s v="IE502" u="1"/>
        <s v="IE503" u="1"/>
        <s v="IE510" u="1"/>
        <s v="IE518" u="1"/>
        <s v="IE524" u="1"/>
        <s v="IE527" u="1"/>
        <s v="IE538" u="1"/>
        <s v="IE591" u="1"/>
        <s v="IE594" u="1"/>
        <s v="IE595" u="1"/>
        <s v="IE906" u="1"/>
        <s v="IE917" u="1"/>
        <s v="IE504" u="1"/>
        <s v="IE507" u="1"/>
        <s v="IE509" u="1"/>
        <s v="IE513" u="1"/>
        <s v="IE514" u="1"/>
        <s v="IE515" u="1"/>
        <s v="IE521" u="1"/>
        <s v="IE522" u="1"/>
        <s v="IE525" u="1"/>
        <s v="IE528" u="1"/>
        <s v="IE529" u="1"/>
        <s v="IE547" u="1"/>
        <s v="IE548" u="1"/>
        <s v="IE551" u="1"/>
        <s v="IE556" u="1"/>
        <s v="IE557" u="1"/>
        <s v="IE560" u="1"/>
        <s v="IE561" u="1"/>
        <s v="IE590" u="1"/>
        <s v="IE599" u="1"/>
        <s v="IE604" u="1"/>
        <s v="IE613" u="1"/>
        <s v="IE615" u="1"/>
        <s v="IE628" u="1"/>
        <s v="IE601" u="1"/>
        <s v="IE603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Number].&amp;[IE588]"/>
            <x15:cachedUniqueName index="1" name="[ScopeTable].[IE Number].&amp;[IE582]"/>
            <x15:cachedUniqueName index="2" name="[ScopeTable].[IE Number].&amp;[IE583]"/>
            <x15:cachedUniqueName index="3" name="[ScopeTable].[IE Number].&amp;[IE501]"/>
            <x15:cachedUniqueName index="4" name="[ScopeTable].[IE Number].&amp;[IE502]"/>
            <x15:cachedUniqueName index="5" name="[ScopeTable].[IE Number].&amp;[IE503]"/>
            <x15:cachedUniqueName index="6" name="[ScopeTable].[IE Number].&amp;[IE510]"/>
            <x15:cachedUniqueName index="7" name="[ScopeTable].[IE Number].&amp;[IE518]"/>
            <x15:cachedUniqueName index="8" name="[ScopeTable].[IE Number].&amp;[IE524]"/>
            <x15:cachedUniqueName index="9" name="[ScopeTable].[IE Number].&amp;[IE527]"/>
            <x15:cachedUniqueName index="10" name="[ScopeTable].[IE Number].&amp;[IE538]"/>
            <x15:cachedUniqueName index="11" name="[ScopeTable].[IE Number].&amp;[IE591]"/>
            <x15:cachedUniqueName index="12" name="[ScopeTable].[IE Number].&amp;[IE594]"/>
            <x15:cachedUniqueName index="13" name="[ScopeTable].[IE Number].&amp;[IE595]"/>
            <x15:cachedUniqueName index="14" name="[ScopeTable].[IE Number].&amp;[IE906]"/>
            <x15:cachedUniqueName index="15" name="[ScopeTable].[IE Number].&amp;[IE917]"/>
            <x15:cachedUniqueName index="16" name="[ScopeTable].[IE Number].&amp;[IE504]"/>
            <x15:cachedUniqueName index="17" name="[ScopeTable].[IE Number].&amp;[IE507]"/>
            <x15:cachedUniqueName index="18" name="[ScopeTable].[IE Number].&amp;[IE509]"/>
            <x15:cachedUniqueName index="19" name="[ScopeTable].[IE Number].&amp;[IE513]"/>
            <x15:cachedUniqueName index="20" name="[ScopeTable].[IE Number].&amp;[IE514]"/>
            <x15:cachedUniqueName index="21" name="[ScopeTable].[IE Number].&amp;[IE515]"/>
            <x15:cachedUniqueName index="22" name="[ScopeTable].[IE Number].&amp;[IE521]"/>
            <x15:cachedUniqueName index="23" name="[ScopeTable].[IE Number].&amp;[IE522]"/>
            <x15:cachedUniqueName index="24" name="[ScopeTable].[IE Number].&amp;[IE525]"/>
            <x15:cachedUniqueName index="25" name="[ScopeTable].[IE Number].&amp;[IE528]"/>
            <x15:cachedUniqueName index="26" name="[ScopeTable].[IE Number].&amp;[IE529]"/>
            <x15:cachedUniqueName index="27" name="[ScopeTable].[IE Number].&amp;[IE547]"/>
            <x15:cachedUniqueName index="28" name="[ScopeTable].[IE Number].&amp;[IE548]"/>
            <x15:cachedUniqueName index="29" name="[ScopeTable].[IE Number].&amp;[IE551]"/>
            <x15:cachedUniqueName index="30" name="[ScopeTable].[IE Number].&amp;[IE556]"/>
            <x15:cachedUniqueName index="31" name="[ScopeTable].[IE Number].&amp;[IE557]"/>
            <x15:cachedUniqueName index="32" name="[ScopeTable].[IE Number].&amp;[IE560]"/>
            <x15:cachedUniqueName index="33" name="[ScopeTable].[IE Number].&amp;[IE561]"/>
            <x15:cachedUniqueName index="34" name="[ScopeTable].[IE Number].&amp;[IE590]"/>
            <x15:cachedUniqueName index="35" name="[ScopeTable].[IE Number].&amp;[IE599]"/>
            <x15:cachedUniqueName index="36" name="[ScopeTable].[IE Number].&amp;[IE604]"/>
            <x15:cachedUniqueName index="37" name="[ScopeTable].[IE Number].&amp;[IE613]"/>
            <x15:cachedUniqueName index="38" name="[ScopeTable].[IE Number].&amp;[IE615]"/>
            <x15:cachedUniqueName index="39" name="[ScopeTable].[IE Number].&amp;[IE628]"/>
            <x15:cachedUniqueName index="40" name="[ScopeTable].[IE Number].&amp;[IE601]"/>
            <x15:cachedUniqueName index="41" name="[ScopeTable].[IE Number].&amp;[IE603]"/>
          </x15:cachedUniqueNames>
        </ext>
      </extLst>
    </cacheField>
    <cacheField name="[ScopeTable].[AES-P1 IE Version].[AES-P1 IE Version]" caption="AES-P1 IE Version" numFmtId="0" hierarchy="1" level="1">
      <sharedItems count="42">
        <s v="CD588C"/>
        <s v="CC582C"/>
        <s v="CC583C"/>
        <s v="CD501C" u="1"/>
        <s v="CD502C" u="1"/>
        <s v="CD503C" u="1"/>
        <s v="CD510C" u="1"/>
        <s v="CD518C" u="1"/>
        <s v="CD524C" u="1"/>
        <s v="CD527C" u="1"/>
        <s v="CD538C" u="1"/>
        <s v="CD591C" u="1"/>
        <s v="CD594C" u="1"/>
        <s v="CD595C" u="1"/>
        <s v="CD906C" u="1"/>
        <s v="CD917C" u="1"/>
        <s v="CC504C" u="1"/>
        <s v="CC507C" u="1"/>
        <s v="CC509C" u="1"/>
        <s v="CC513C" u="1"/>
        <s v="CC514C" u="1"/>
        <s v="CC515C" u="1"/>
        <s v="CC521C" u="1"/>
        <s v="CC522C" u="1"/>
        <s v="CC525C" u="1"/>
        <s v="CC528C" u="1"/>
        <s v="CC529C" u="1"/>
        <s v="CC547C" u="1"/>
        <s v="CC548C" u="1"/>
        <s v="CC551C" u="1"/>
        <s v="CC556C" u="1"/>
        <s v="CC557C" u="1"/>
        <s v="CC560C" u="1"/>
        <s v="CC561C" u="1"/>
        <s v="CC590C" u="1"/>
        <s v="CC599C" u="1"/>
        <s v="CC604C" u="1"/>
        <s v="CC613C" u="1"/>
        <s v="CC615C" u="1"/>
        <s v="CC628C" u="1"/>
        <s v="CD601C" u="1"/>
        <s v="CD603C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Version].&amp;[CD588C]"/>
            <x15:cachedUniqueName index="1" name="[ScopeTable].[AES-P1 IE Version].&amp;[CC582C]"/>
            <x15:cachedUniqueName index="2" name="[ScopeTable].[AES-P1 IE Version].&amp;[CC583C]"/>
            <x15:cachedUniqueName index="3" name="[ScopeTable].[AES-P1 IE Version].&amp;[CD501C]"/>
            <x15:cachedUniqueName index="4" name="[ScopeTable].[AES-P1 IE Version].&amp;[CD502C]"/>
            <x15:cachedUniqueName index="5" name="[ScopeTable].[AES-P1 IE Version].&amp;[CD503C]"/>
            <x15:cachedUniqueName index="6" name="[ScopeTable].[AES-P1 IE Version].&amp;[CD510C]"/>
            <x15:cachedUniqueName index="7" name="[ScopeTable].[AES-P1 IE Version].&amp;[CD518C]"/>
            <x15:cachedUniqueName index="8" name="[ScopeTable].[AES-P1 IE Version].&amp;[CD524C]"/>
            <x15:cachedUniqueName index="9" name="[ScopeTable].[AES-P1 IE Version].&amp;[CD527C]"/>
            <x15:cachedUniqueName index="10" name="[ScopeTable].[AES-P1 IE Version].&amp;[CD538C]"/>
            <x15:cachedUniqueName index="11" name="[ScopeTable].[AES-P1 IE Version].&amp;[CD591C]"/>
            <x15:cachedUniqueName index="12" name="[ScopeTable].[AES-P1 IE Version].&amp;[CD594C]"/>
            <x15:cachedUniqueName index="13" name="[ScopeTable].[AES-P1 IE Version].&amp;[CD595C]"/>
            <x15:cachedUniqueName index="14" name="[ScopeTable].[AES-P1 IE Version].&amp;[CD906C]"/>
            <x15:cachedUniqueName index="15" name="[ScopeTable].[AES-P1 IE Version].&amp;[CD917C]"/>
            <x15:cachedUniqueName index="16" name="[ScopeTable].[AES-P1 IE Version].&amp;[CC504C]"/>
            <x15:cachedUniqueName index="17" name="[ScopeTable].[AES-P1 IE Version].&amp;[CC507C]"/>
            <x15:cachedUniqueName index="18" name="[ScopeTable].[AES-P1 IE Version].&amp;[CC509C]"/>
            <x15:cachedUniqueName index="19" name="[ScopeTable].[AES-P1 IE Version].&amp;[CC513C]"/>
            <x15:cachedUniqueName index="20" name="[ScopeTable].[AES-P1 IE Version].&amp;[CC514C]"/>
            <x15:cachedUniqueName index="21" name="[ScopeTable].[AES-P1 IE Version].&amp;[CC515C]"/>
            <x15:cachedUniqueName index="22" name="[ScopeTable].[AES-P1 IE Version].&amp;[CC521C]"/>
            <x15:cachedUniqueName index="23" name="[ScopeTable].[AES-P1 IE Version].&amp;[CC522C]"/>
            <x15:cachedUniqueName index="24" name="[ScopeTable].[AES-P1 IE Version].&amp;[CC525C]"/>
            <x15:cachedUniqueName index="25" name="[ScopeTable].[AES-P1 IE Version].&amp;[CC528C]"/>
            <x15:cachedUniqueName index="26" name="[ScopeTable].[AES-P1 IE Version].&amp;[CC529C]"/>
            <x15:cachedUniqueName index="27" name="[ScopeTable].[AES-P1 IE Version].&amp;[CC547C]"/>
            <x15:cachedUniqueName index="28" name="[ScopeTable].[AES-P1 IE Version].&amp;[CC548C]"/>
            <x15:cachedUniqueName index="29" name="[ScopeTable].[AES-P1 IE Version].&amp;[CC551C]"/>
            <x15:cachedUniqueName index="30" name="[ScopeTable].[AES-P1 IE Version].&amp;[CC556C]"/>
            <x15:cachedUniqueName index="31" name="[ScopeTable].[AES-P1 IE Version].&amp;[CC557C]"/>
            <x15:cachedUniqueName index="32" name="[ScopeTable].[AES-P1 IE Version].&amp;[CC560C]"/>
            <x15:cachedUniqueName index="33" name="[ScopeTable].[AES-P1 IE Version].&amp;[CC561C]"/>
            <x15:cachedUniqueName index="34" name="[ScopeTable].[AES-P1 IE Version].&amp;[CC590C]"/>
            <x15:cachedUniqueName index="35" name="[ScopeTable].[AES-P1 IE Version].&amp;[CC599C]"/>
            <x15:cachedUniqueName index="36" name="[ScopeTable].[AES-P1 IE Version].&amp;[CC604C]"/>
            <x15:cachedUniqueName index="37" name="[ScopeTable].[AES-P1 IE Version].&amp;[CC613C]"/>
            <x15:cachedUniqueName index="38" name="[ScopeTable].[AES-P1 IE Version].&amp;[CC615C]"/>
            <x15:cachedUniqueName index="39" name="[ScopeTable].[AES-P1 IE Version].&amp;[CC628C]"/>
            <x15:cachedUniqueName index="40" name="[ScopeTable].[AES-P1 IE Version].&amp;[CD601C]"/>
            <x15:cachedUniqueName index="41" name="[ScopeTable].[AES-P1 IE Version].&amp;[CD603C]"/>
          </x15:cachedUniqueNames>
        </ext>
      </extLst>
    </cacheField>
    <cacheField name="[ScopeTable].[AES-P1 IE Name].[AES-P1 IE Name]" caption="AES-P1 IE Name" numFmtId="0" hierarchy="2" level="1">
      <sharedItems count="42">
        <s v="CERTIFICATION OF EXIT ON ALTERNATIVE EVIDENCE NOTIFICATION"/>
        <s v="REQUEST ON NON-EXITED EXPORT"/>
        <s v="INFORMATION ON NON-EXITED EXPORT"/>
        <s v="AER" u="1"/>
        <s v="DECLARATION REQUEST EXPORT" u="1"/>
        <s v="AER RESPONSE" u="1"/>
        <s v="EXPORT INVALIDATION NOTIFICATION" u="1"/>
        <s v="EXIT RESULTS" u="1"/>
        <s v="FORWARDED ARRIVAL ADVICE" u="1"/>
        <s v="EXPORT QUERY" u="1"/>
        <s v="RESPONSE TO EXPORT QUERY" u="1"/>
        <s v="INVALIDATION ACKNOWLEDGEMENT" u="1"/>
        <s v="STATUS REQUEST" u="1"/>
        <s v="STATUS RESPONSE" u="1"/>
        <s v="FUNCTIONAL NACK" u="1"/>
        <s v="XML NACK" u="1"/>
        <s v="EXPORT DECLARATION AMENDMENT ACCEPTANCE" u="1"/>
        <s v="ARRIVAL AT EXIT" u="1"/>
        <s v="EXPORT INVALIDATION DECISION" u="1"/>
        <s v="EXPORT DECLARATION AMENDMENT" u="1"/>
        <s v="EXPORT INVALIDATION REQUEST" u="1"/>
        <s v="EXPORT DECLARATION" u="1"/>
        <s v="DIVERSION REJECTION NOTIFICATION" u="1"/>
        <s v="EXIT RELEASE REJECTION" u="1"/>
        <s v="EXIT RELEASE NOTIFICATION" u="1"/>
        <s v="EXPORT MRN ALLOCATED" u="1"/>
        <s v="RELEASE FOR EXPORT" u="1"/>
        <s v="MANIFEST PRESENTATION" u="1"/>
        <s v="MANIFEST VALIDATION" u="1"/>
        <s v="EXPORT NO RELEASE" u="1"/>
        <s v="REJECTION FROM OFFICE OF EXPORT" u="1"/>
        <s v="REJECTION FROM OFFICE OF EXIT" u="1"/>
        <s v="EXPORT CONTROL DECISION NOTIFICATION" u="1"/>
        <s v="EXIT CONTROL DECISION NOTIFICATION" u="1"/>
        <s v="EXIT NOTIFICATION" u="1"/>
        <s v="EXPORT NOTIFICATION" u="1"/>
        <s v="EXIT SUMMARY DECLARATION AMENDMENT ACCEPTANCE" u="1"/>
        <s v="EXIT SUMMARY DECLARATION AMENDMENT" u="1"/>
        <s v="EXIT SUMMARY DECLARATION" u="1"/>
        <s v="EXIT SUMMARY DECLARATION ACKNOWLEDGEMENT" u="1"/>
        <s v="EXS" u="1"/>
        <s v="EXIT SUMMARY DECLARATION RESPONSE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Name].&amp;[CERTIFICATION OF EXIT ON ALTERNATIVE EVIDENCE NOTIFICATION]"/>
            <x15:cachedUniqueName index="1" name="[ScopeTable].[AES-P1 IE Name].&amp;[REQUEST ON NON-EXITED EXPORT]"/>
            <x15:cachedUniqueName index="2" name="[ScopeTable].[AES-P1 IE Name].&amp;[INFORMATION ON NON-EXITED EXPORT]"/>
            <x15:cachedUniqueName index="3" name="[ScopeTable].[AES-P1 IE Name].&amp;[AER]"/>
            <x15:cachedUniqueName index="4" name="[ScopeTable].[AES-P1 IE Name].&amp;[DECLARATION REQUEST EXPORT]"/>
            <x15:cachedUniqueName index="5" name="[ScopeTable].[AES-P1 IE Name].&amp;[AER RESPONSE]"/>
            <x15:cachedUniqueName index="6" name="[ScopeTable].[AES-P1 IE Name].&amp;[EXPORT INVALIDATION NOTIFICATION]"/>
            <x15:cachedUniqueName index="7" name="[ScopeTable].[AES-P1 IE Name].&amp;[EXIT RESULTS]"/>
            <x15:cachedUniqueName index="8" name="[ScopeTable].[AES-P1 IE Name].&amp;[FORWARDED ARRIVAL ADVICE]"/>
            <x15:cachedUniqueName index="9" name="[ScopeTable].[AES-P1 IE Name].&amp;[EXPORT QUERY]"/>
            <x15:cachedUniqueName index="10" name="[ScopeTable].[AES-P1 IE Name].&amp;[RESPONSE TO EXPORT QUERY]"/>
            <x15:cachedUniqueName index="11" name="[ScopeTable].[AES-P1 IE Name].&amp;[INVALIDATION ACKNOWLEDGEMENT]"/>
            <x15:cachedUniqueName index="12" name="[ScopeTable].[AES-P1 IE Name].&amp;[STATUS REQUEST]"/>
            <x15:cachedUniqueName index="13" name="[ScopeTable].[AES-P1 IE Name].&amp;[STATUS RESPONSE]"/>
            <x15:cachedUniqueName index="14" name="[ScopeTable].[AES-P1 IE Name].&amp;[FUNCTIONAL NACK]"/>
            <x15:cachedUniqueName index="15" name="[ScopeTable].[AES-P1 IE Name].&amp;[XML NACK]"/>
            <x15:cachedUniqueName index="16" name="[ScopeTable].[AES-P1 IE Name].&amp;[EXPORT DECLARATION AMENDMENT ACCEPTANCE]"/>
            <x15:cachedUniqueName index="17" name="[ScopeTable].[AES-P1 IE Name].&amp;[ARRIVAL AT EXIT]"/>
            <x15:cachedUniqueName index="18" name="[ScopeTable].[AES-P1 IE Name].&amp;[EXPORT INVALIDATION DECISION]"/>
            <x15:cachedUniqueName index="19" name="[ScopeTable].[AES-P1 IE Name].&amp;[EXPORT DECLARATION AMENDMENT]"/>
            <x15:cachedUniqueName index="20" name="[ScopeTable].[AES-P1 IE Name].&amp;[EXPORT INVALIDATION REQUEST]"/>
            <x15:cachedUniqueName index="21" name="[ScopeTable].[AES-P1 IE Name].&amp;[EXPORT DECLARATION]"/>
            <x15:cachedUniqueName index="22" name="[ScopeTable].[AES-P1 IE Name].&amp;[DIVERSION REJECTION NOTIFICATION]"/>
            <x15:cachedUniqueName index="23" name="[ScopeTable].[AES-P1 IE Name].&amp;[EXIT RELEASE REJECTION]"/>
            <x15:cachedUniqueName index="24" name="[ScopeTable].[AES-P1 IE Name].&amp;[EXIT RELEASE NOTIFICATION]"/>
            <x15:cachedUniqueName index="25" name="[ScopeTable].[AES-P1 IE Name].&amp;[EXPORT MRN ALLOCATED]"/>
            <x15:cachedUniqueName index="26" name="[ScopeTable].[AES-P1 IE Name].&amp;[RELEASE FOR EXPORT]"/>
            <x15:cachedUniqueName index="27" name="[ScopeTable].[AES-P1 IE Name].&amp;[MANIFEST PRESENTATION]"/>
            <x15:cachedUniqueName index="28" name="[ScopeTable].[AES-P1 IE Name].&amp;[MANIFEST VALIDATION]"/>
            <x15:cachedUniqueName index="29" name="[ScopeTable].[AES-P1 IE Name].&amp;[EXPORT NO RELEASE]"/>
            <x15:cachedUniqueName index="30" name="[ScopeTable].[AES-P1 IE Name].&amp;[REJECTION FROM OFFICE OF EXPORT]"/>
            <x15:cachedUniqueName index="31" name="[ScopeTable].[AES-P1 IE Name].&amp;[REJECTION FROM OFFICE OF EXIT]"/>
            <x15:cachedUniqueName index="32" name="[ScopeTable].[AES-P1 IE Name].&amp;[EXPORT CONTROL DECISION NOTIFICATION]"/>
            <x15:cachedUniqueName index="33" name="[ScopeTable].[AES-P1 IE Name].&amp;[EXIT CONTROL DECISION NOTIFICATION]"/>
            <x15:cachedUniqueName index="34" name="[ScopeTable].[AES-P1 IE Name].&amp;[EXIT NOTIFICATION]"/>
            <x15:cachedUniqueName index="35" name="[ScopeTable].[AES-P1 IE Name].&amp;[EXPORT NOTIFICATION]"/>
            <x15:cachedUniqueName index="36" name="[ScopeTable].[AES-P1 IE Name].&amp;[EXIT SUMMARY DECLARATION AMENDMENT ACCEPTANCE]"/>
            <x15:cachedUniqueName index="37" name="[ScopeTable].[AES-P1 IE Name].&amp;[EXIT SUMMARY DECLARATION AMENDMENT]"/>
            <x15:cachedUniqueName index="38" name="[ScopeTable].[AES-P1 IE Name].&amp;[EXIT SUMMARY DECLARATION]"/>
            <x15:cachedUniqueName index="39" name="[ScopeTable].[AES-P1 IE Name].&amp;[EXIT SUMMARY DECLARATION ACKNOWLEDGEMENT]"/>
            <x15:cachedUniqueName index="40" name="[ScopeTable].[AES-P1 IE Name].&amp;[EXS]"/>
            <x15:cachedUniqueName index="41" name="[ScopeTable].[AES-P1 IE Name].&amp;[EXIT SUMMARY DECLARATION RESPONSE]"/>
          </x15:cachedUniqueNames>
        </ext>
      </extLst>
    </cacheField>
    <cacheField name="[ScopeTable].[IE Status compared to ECS-P2].[IE Status compared to ECS-P2]" caption="IE Status compared to ECS-P2" numFmtId="0" hierarchy="22" level="1">
      <sharedItems count="3">
        <s v="Added"/>
        <s v="Modified"/>
        <s v="Replacement (To Be)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Added]"/>
            <x15:cachedUniqueName index="1" name="[ScopeTable].[IE Status compared to ECS-P2].&amp;[Modified]"/>
            <x15:cachedUniqueName index="2" name="[ScopeTable].[IE Status compared to ECS-P2].&amp;[Replacement (To Be)]"/>
          </x15:cachedUniqueNames>
        </ext>
      </extLst>
    </cacheField>
    <cacheField name="[ScopeTable].[ECS-P2 IE  Version].[ECS-P2 IE  Version]" caption="ECS-P2 IE  Version" numFmtId="0" hierarchy="12" level="1">
      <sharedItems containsBlank="1" count="42">
        <s v="Previous IE Number: IE524 (CD524B)"/>
        <s v="CC582A"/>
        <s v="CC583A"/>
        <m u="1"/>
        <s v="CD501B" u="1"/>
        <s v="CD502A" u="1"/>
        <s v="CD503B" u="1"/>
        <s v="CD510A" u="1"/>
        <s v="CD518B" u="1"/>
        <s v="CD524B" u="1"/>
        <s v="CD527A" u="1"/>
        <s v="CD538A" u="1"/>
        <s v="Previous IE Number: IE901 (CD901B)" u="1"/>
        <s v="Previous IE Number: IE904 (CD904A)" u="1"/>
        <s v="Previous IE Number: IE905 (CD905A)" u="1"/>
        <s v="CD906A" u="1"/>
        <s v="CC504A" u="1"/>
        <s v="CC507A" u="1"/>
        <s v="CC509A" u="1"/>
        <s v="CC513A" u="1"/>
        <s v="CC514A" u="1"/>
        <s v="CC515A" u="1"/>
        <s v="CC521A" u="1"/>
        <s v="CC522A" u="1"/>
        <s v="CC525A" u="1"/>
        <s v="CC528A" u="1"/>
        <s v="CC529A" u="1"/>
        <s v="CC547A" u="1"/>
        <s v="CC548A" u="1"/>
        <s v="CC551A" u="1"/>
        <s v="Previous IE Number: IE516 (CC516A), IE505 (CC505A)" u="1"/>
        <s v="Previous IE Number: IE508 (CC508A), IE605 (CC605A), IE616 (CC616A)" u="1"/>
        <s v="CC560A" u="1"/>
        <s v="CC561A" u="1"/>
        <s v="CC590A" u="1"/>
        <s v="CC599A" u="1"/>
        <s v="CC604A" u="1"/>
        <s v="CC613A" u="1"/>
        <s v="CC615A" u="1"/>
        <s v="CC628A" u="1"/>
        <s v="CD601A" u="1"/>
        <s v="CD603A" u="1"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Version].&amp;[Previous IE Number: IE524 (CD524B)]"/>
            <x15:cachedUniqueName index="1" name="[ScopeTable].[ECS-P2 IE  Version].&amp;[CC582A]"/>
            <x15:cachedUniqueName index="2" name="[ScopeTable].[ECS-P2 IE  Version].&amp;[CC583A]"/>
            <x15:cachedUniqueName index="3" name="[ScopeTable].[ECS-P2 IE  Version].&amp;"/>
            <x15:cachedUniqueName index="4" name="[ScopeTable].[ECS-P2 IE  Version].&amp;[CD501B]"/>
            <x15:cachedUniqueName index="5" name="[ScopeTable].[ECS-P2 IE  Version].&amp;[CD502A]"/>
            <x15:cachedUniqueName index="6" name="[ScopeTable].[ECS-P2 IE  Version].&amp;[CD503B]"/>
            <x15:cachedUniqueName index="7" name="[ScopeTable].[ECS-P2 IE  Version].&amp;[CD510A]"/>
            <x15:cachedUniqueName index="8" name="[ScopeTable].[ECS-P2 IE  Version].&amp;[CD518B]"/>
            <x15:cachedUniqueName index="9" name="[ScopeTable].[ECS-P2 IE  Version].&amp;[CD524B]"/>
            <x15:cachedUniqueName index="10" name="[ScopeTable].[ECS-P2 IE  Version].&amp;[CD527A]"/>
            <x15:cachedUniqueName index="11" name="[ScopeTable].[ECS-P2 IE  Version].&amp;[CD538A]"/>
            <x15:cachedUniqueName index="12" name="[ScopeTable].[ECS-P2 IE  Version].&amp;[Previous IE Number: IE901 (CD901B)]"/>
            <x15:cachedUniqueName index="13" name="[ScopeTable].[ECS-P2 IE  Version].&amp;[Previous IE Number: IE904 (CD904A)]"/>
            <x15:cachedUniqueName index="14" name="[ScopeTable].[ECS-P2 IE  Version].&amp;[Previous IE Number: IE905 (CD905A)]"/>
            <x15:cachedUniqueName index="15" name="[ScopeTable].[ECS-P2 IE  Version].&amp;[CD906A]"/>
            <x15:cachedUniqueName index="16" name="[ScopeTable].[ECS-P2 IE  Version].&amp;[CC504A]"/>
            <x15:cachedUniqueName index="17" name="[ScopeTable].[ECS-P2 IE  Version].&amp;[CC507A]"/>
            <x15:cachedUniqueName index="18" name="[ScopeTable].[ECS-P2 IE  Version].&amp;[CC509A]"/>
            <x15:cachedUniqueName index="19" name="[ScopeTable].[ECS-P2 IE  Version].&amp;[CC513A]"/>
            <x15:cachedUniqueName index="20" name="[ScopeTable].[ECS-P2 IE  Version].&amp;[CC514A]"/>
            <x15:cachedUniqueName index="21" name="[ScopeTable].[ECS-P2 IE  Version].&amp;[CC515A]"/>
            <x15:cachedUniqueName index="22" name="[ScopeTable].[ECS-P2 IE  Version].&amp;[CC521A]"/>
            <x15:cachedUniqueName index="23" name="[ScopeTable].[ECS-P2 IE  Version].&amp;[CC522A]"/>
            <x15:cachedUniqueName index="24" name="[ScopeTable].[ECS-P2 IE  Version].&amp;[CC525A]"/>
            <x15:cachedUniqueName index="25" name="[ScopeTable].[ECS-P2 IE  Version].&amp;[CC528A]"/>
            <x15:cachedUniqueName index="26" name="[ScopeTable].[ECS-P2 IE  Version].&amp;[CC529A]"/>
            <x15:cachedUniqueName index="27" name="[ScopeTable].[ECS-P2 IE  Version].&amp;[CC547A]"/>
            <x15:cachedUniqueName index="28" name="[ScopeTable].[ECS-P2 IE  Version].&amp;[CC548A]"/>
            <x15:cachedUniqueName index="29" name="[ScopeTable].[ECS-P2 IE  Version].&amp;[CC551A]"/>
            <x15:cachedUniqueName index="30" name="[ScopeTable].[ECS-P2 IE  Version].&amp;[Previous IE Number: IE516 (CC516A), IE505 (CC505A)]"/>
            <x15:cachedUniqueName index="31" name="[ScopeTable].[ECS-P2 IE  Version].&amp;[Previous IE Number: IE508 (CC508A), IE605 (CC605A), IE616 (CC616A)]"/>
            <x15:cachedUniqueName index="32" name="[ScopeTable].[ECS-P2 IE  Version].&amp;[CC560A]"/>
            <x15:cachedUniqueName index="33" name="[ScopeTable].[ECS-P2 IE  Version].&amp;[CC561A]"/>
            <x15:cachedUniqueName index="34" name="[ScopeTable].[ECS-P2 IE  Version].&amp;[CC590A]"/>
            <x15:cachedUniqueName index="35" name="[ScopeTable].[ECS-P2 IE  Version].&amp;[CC599A]"/>
            <x15:cachedUniqueName index="36" name="[ScopeTable].[ECS-P2 IE  Version].&amp;[CC604A]"/>
            <x15:cachedUniqueName index="37" name="[ScopeTable].[ECS-P2 IE  Version].&amp;[CC613A]"/>
            <x15:cachedUniqueName index="38" name="[ScopeTable].[ECS-P2 IE  Version].&amp;[CC615A]"/>
            <x15:cachedUniqueName index="39" name="[ScopeTable].[ECS-P2 IE  Version].&amp;[CC628A]"/>
            <x15:cachedUniqueName index="40" name="[ScopeTable].[ECS-P2 IE  Version].&amp;[CD601A]"/>
            <x15:cachedUniqueName index="41" name="[ScopeTable].[ECS-P2 IE  Version].&amp;[CD603A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NonDate="0" containsBlank="1" count="19">
        <s v="CS/MIS"/>
        <s v="ieCA; Export Process"/>
        <s v="ieCA"/>
        <s v="Simplified and Supplementary Declaration; CCE (Communication with PCO)"/>
        <s v="CCE (Communication with PCO)"/>
        <s v="ieCA; Enquiry Procedure"/>
        <s v="ieCA (Only downgrade); Enquiry Procedure"/>
        <s v="EXS"/>
        <s v="ieCA; Export Process; EXS"/>
        <s v="Export Process"/>
        <s v="Export Process; EXS"/>
        <s v="Pre-lodged Export Declaration"/>
        <s v="Export Process; EXS; Re-Export Notification"/>
        <s v="Simplified and Supplementary Declaration"/>
        <s v="Re-Export Notification"/>
        <s v="Enquiry Procedure"/>
        <s v="NCTS P5 (Export Followed by Transit)"/>
        <s v="EMCS (Goods under Excise)"/>
        <m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CS/MIS]"/>
            <x15:cachedUniqueName index="1" name="[ScopeTable].[AES-P1 IE Related Functionality/Interface].&amp;[ieCA; Export Process]"/>
            <x15:cachedUniqueName index="2" name="[ScopeTable].[AES-P1 IE Related Functionality/Interface].&amp;[ieCA]"/>
            <x15:cachedUniqueName index="3" name="[ScopeTable].[AES-P1 IE Related Functionality/Interface].&amp;[Simplified and Supplementary Declaration; CCE (Communication with PCO)]"/>
            <x15:cachedUniqueName index="4" name="[ScopeTable].[AES-P1 IE Related Functionality/Interface].&amp;[CCE (Communication with PCO)]"/>
            <x15:cachedUniqueName index="5" name="[ScopeTable].[AES-P1 IE Related Functionality/Interface].&amp;[ieCA; Enquiry Procedure]"/>
            <x15:cachedUniqueName index="6" name="[ScopeTable].[AES-P1 IE Related Functionality/Interface].&amp;[ieCA (Only downgrade); Enquiry Procedure]"/>
            <x15:cachedUniqueName index="7" name="[ScopeTable].[AES-P1 IE Related Functionality/Interface].&amp;[EXS]"/>
            <x15:cachedUniqueName index="8" name="[ScopeTable].[AES-P1 IE Related Functionality/Interface].&amp;[ieCA; Export Process; EXS]"/>
            <x15:cachedUniqueName index="9" name="[ScopeTable].[AES-P1 IE Related Functionality/Interface].&amp;[Export Process]"/>
            <x15:cachedUniqueName index="10" name="[ScopeTable].[AES-P1 IE Related Functionality/Interface].&amp;[Export Process; EXS]"/>
            <x15:cachedUniqueName index="11" name="[ScopeTable].[AES-P1 IE Related Functionality/Interface].&amp;[Pre-lodged Export Declaration]"/>
            <x15:cachedUniqueName index="12" name="[ScopeTable].[AES-P1 IE Related Functionality/Interface].&amp;[Export Process; EXS; Re-Export Notification]"/>
            <x15:cachedUniqueName index="13" name="[ScopeTable].[AES-P1 IE Related Functionality/Interface].&amp;[Simplified and Supplementary Declaration]"/>
            <x15:cachedUniqueName index="14" name="[ScopeTable].[AES-P1 IE Related Functionality/Interface].&amp;[Re-Export Notification]"/>
            <x15:cachedUniqueName index="15" name="[ScopeTable].[AES-P1 IE Related Functionality/Interface].&amp;[Enquiry Procedure]"/>
            <x15:cachedUniqueName index="16" name="[ScopeTable].[AES-P1 IE Related Functionality/Interface].&amp;[NCTS P5 (Export Followed by Transit)]"/>
            <x15:cachedUniqueName index="17" name="[ScopeTable].[AES-P1 IE Related Functionality/Interface].&amp;[EMCS (Goods under Excise)]"/>
            <x15:cachedUniqueName index="18" name="[ScopeTable].[AES-P1 IE Related Functionality/Interface].&amp;"/>
          </x15:cachedUniqueNames>
        </ext>
      </extLst>
    </cacheField>
    <cacheField name="[ScopeTable].[AES-P1 IE Domain].[AES-P1 IE Domain]" caption="AES-P1 IE Domain" numFmtId="0" hierarchy="4" level="1">
      <sharedItems count="2">
        <s v="CD"/>
        <s v="ED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</x15:cachedUniqueNames>
        </ext>
      </extLst>
    </cacheField>
    <cacheField name="[ScopeTable].[AES-P1 IE Send].[AES-P1 IE Send]" caption="AES-P1 IE Send" numFmtId="0" hierarchy="5" level="1">
      <sharedItems containsBlank="1" count="3">
        <s v="M"/>
        <s v="SR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Send].&amp;[M]"/>
            <x15:cachedUniqueName index="1" name="[ScopeTable].[AES-P1 IE Send].&amp;[SR]"/>
            <x15:cachedUniqueName index="2" name="[ScopeTable].[AES-P1 IE Send].&amp;"/>
          </x15:cachedUniqueNames>
        </ext>
      </extLst>
    </cacheField>
    <cacheField name="[ScopeTable].[AES-P1 IE Receive].[AES-P1 IE Receive]" caption="AES-P1 IE Receive" numFmtId="0" hierarchy="6" level="1">
      <sharedItems containsBlank="1" count="3">
        <s v="M"/>
        <m/>
        <s v="SR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ceive].&amp;[M]"/>
            <x15:cachedUniqueName index="1" name="[ScopeTable].[AES-P1 IE Receive].&amp;"/>
            <x15:cachedUniqueName index="2" name="[ScopeTable].[AES-P1 IE Receive].&amp;[SR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2" memberValueDatatype="130" unbalanced="0">
      <fieldsUsage count="2">
        <fieldUsage x="-1"/>
        <fieldUsage x="8"/>
      </fieldsUsage>
    </cacheHierarchy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3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1296296" backgroundQuery="1" createdVersion="6" refreshedVersion="8" minRefreshableVersion="3" recordCount="0" supportSubquery="1" supportAdvancedDrill="1" xr:uid="{902556FB-0AF4-4D04-8030-62C68A8259AF}">
  <cacheSource type="external" connectionId="1"/>
  <cacheFields count="5">
    <cacheField name="[ScopeTable].[IE Status compared to ECS-P2].[IE Status compared to ECS-P2]" caption="IE Status compared to ECS-P2" numFmtId="0" hierarchy="22" level="1">
      <sharedItems count="4">
        <s v="Modified"/>
        <s v="Replacement (Legacy)"/>
        <s v="Replacement (To Be)"/>
        <s v="Unchanged" u="1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Modified]"/>
            <x15:cachedUniqueName index="1" name="[ScopeTable].[IE Status compared to ECS-P2].&amp;[Replacement (Legacy)]"/>
            <x15:cachedUniqueName index="2" name="[ScopeTable].[IE Status compared to ECS-P2].&amp;[Replacement (To Be)]"/>
            <x15:cachedUniqueName index="3" name="[ScopeTable].[IE Status compared to ECS-P2].&amp;[Unchanged]"/>
          </x15:cachedUniqueNames>
        </ext>
      </extLst>
    </cacheField>
    <cacheField name="[Measures].[Count of IE Number]" caption="Count of IE Number" numFmtId="0" hierarchy="24" level="32767"/>
    <cacheField name="[ScopeTable].[AES-P1 IE Related Functionality/Interface].[AES-P1 IE Related Functionality/Interface]" caption="AES-P1 IE Related Functionality/Interface" numFmtId="0" hierarchy="8" level="1">
      <sharedItems containsBlank="1" count="11">
        <s v="CS/MIS"/>
        <s v="Enquiry Procedure"/>
        <s v="Export Process"/>
        <s v="Export Process; EXS"/>
        <s v="Export Process; EXS; Re-Export Notification"/>
        <s v="EXS"/>
        <s v="ieCA; Export Process"/>
        <s v="ieCA; Export Process; EXS"/>
        <m/>
        <s v="EMCS (Goods under Excise)"/>
        <s v="CCN/CSI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Related Functionality/Interface].&amp;[CS/MIS]"/>
            <x15:cachedUniqueName index="1" name="[ScopeTable].[AES-P1 IE Related Functionality/Interface].&amp;[Enquiry Procedure]"/>
            <x15:cachedUniqueName index="2" name="[ScopeTable].[AES-P1 IE Related Functionality/Interface].&amp;[Export Process]"/>
            <x15:cachedUniqueName index="3" name="[ScopeTable].[AES-P1 IE Related Functionality/Interface].&amp;[Export Process; EXS]"/>
            <x15:cachedUniqueName index="4" name="[ScopeTable].[AES-P1 IE Related Functionality/Interface].&amp;[Export Process; EXS; Re-Export Notification]"/>
            <x15:cachedUniqueName index="5" name="[ScopeTable].[AES-P1 IE Related Functionality/Interface].&amp;[EXS]"/>
            <x15:cachedUniqueName index="6" name="[ScopeTable].[AES-P1 IE Related Functionality/Interface].&amp;[ieCA; Export Process]"/>
            <x15:cachedUniqueName index="7" name="[ScopeTable].[AES-P1 IE Related Functionality/Interface].&amp;[ieCA; Export Process; EXS]"/>
            <x15:cachedUniqueName index="8" name="[ScopeTable].[AES-P1 IE Related Functionality/Interface].&amp;"/>
            <x15:cachedUniqueName index="9" name="[ScopeTable].[AES-P1 IE Related Functionality/Interface].&amp;[EMCS (Goods under Excise)]"/>
            <x15:cachedUniqueName index="10" name="[ScopeTable].[AES-P1 IE Related Functionality/Interface].&amp;[CCN/CSI]"/>
          </x15:cachedUniqueNames>
        </ext>
      </extLst>
    </cacheField>
    <cacheField name="[ScopeTable].[IE Number].[IE Number]" caption="IE Number" numFmtId="0" level="1">
      <sharedItems containsSemiMixedTypes="0" containsNonDate="0" containsString="0"/>
    </cacheField>
    <cacheField name="[Measures].[sdds]" caption="sdds" numFmtId="0" hierarchy="29" level="32767"/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3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0" memberValueDatatype="130" unbalanced="0"/>
    <cacheHierarchy uniqueName="[ScopeTable].[AES-P1 IE Name]" caption="AES-P1 IE Name" attribute="1" defaultMemberUniqueName="[ScopeTable].[AES-P1 IE Name].[All]" allUniqueName="[ScopeTable].[AES-P1 IE Name].[All]" dimensionUniqueName="[ScopeTable]" displayFolder="" count="0" memberValueDatatype="130" unbalanced="0"/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0" memberValueDatatype="130" unbalanced="0"/>
    <cacheHierarchy uniqueName="[ScopeTable].[AES-P1 IE Send]" caption="AES-P1 IE Send" attribute="1" defaultMemberUniqueName="[ScopeTable].[AES-P1 IE Send].[All]" allUniqueName="[ScopeTable].[AES-P1 IE Send].[All]" dimensionUniqueName="[ScopeTable]" displayFolder="" count="0" memberValueDatatype="130" unbalanced="0"/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0" memberValueDatatype="130" unbalanced="0"/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2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0" memberValueDatatype="130" unbalanced="0"/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0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 oneField="1">
      <fieldsUsage count="1">
        <fieldUsage x="4"/>
      </fieldsUsage>
    </cacheHierarchy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2569443" backgroundQuery="1" createdVersion="6" refreshedVersion="8" minRefreshableVersion="3" recordCount="0" supportSubquery="1" supportAdvancedDrill="1" xr:uid="{F86A6E2F-E30C-467D-B16A-11F7AC4C1119}">
  <cacheSource type="external" connectionId="1"/>
  <cacheFields count="5">
    <cacheField name="[ScopeTable].[IE Status compared to ECS-P2].[IE Status compared to ECS-P2]" caption="IE Status compared to ECS-P2" numFmtId="0" hierarchy="22" level="1">
      <sharedItems count="3">
        <s v="Replacement (Legacy)"/>
        <s v="Modified"/>
        <s v="Replacement (To Be)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Replacement (Legacy)]"/>
            <x15:cachedUniqueName index="1" name="[ScopeTable].[IE Status compared to ECS-P2].&amp;[Modified]"/>
            <x15:cachedUniqueName index="2" name="[ScopeTable].[IE Status compared to ECS-P2].&amp;[Replacement (To Be)]"/>
          </x15:cachedUniqueNames>
        </ext>
      </extLst>
    </cacheField>
    <cacheField name="[ScopeTable].[AES-P1 IE Domain].[AES-P1 IE Domain]" caption="AES-P1 IE Domain" numFmtId="0" hierarchy="4" level="1">
      <sharedItems containsBlank="1" count="4">
        <m/>
        <s v="CD"/>
        <s v="ED"/>
        <s v="ND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"/>
            <x15:cachedUniqueName index="1" name="[ScopeTable].[AES-P1 IE Domain].&amp;[CD]"/>
            <x15:cachedUniqueName index="2" name="[ScopeTable].[AES-P1 IE Domain].&amp;[ED]"/>
            <x15:cachedUniqueName index="3" name="[ScopeTable].[AES-P1 IE Domain].&amp;[ND]"/>
          </x15:cachedUniqueNames>
        </ext>
      </extLst>
    </cacheField>
    <cacheField name="[Measures].[Count of IE Number]" caption="Count of IE Number" numFmtId="0" hierarchy="24" level="32767"/>
    <cacheField name="[ScopeTable].[IE Number].[IE Number]" caption="IE Number" numFmtId="0" level="1">
      <sharedItems containsSemiMixedTypes="0" containsNonDate="0" containsString="0"/>
    </cacheField>
    <cacheField name="[Measures].[sdds]" caption="sdds" numFmtId="0" hierarchy="29" level="32767"/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2" memberValueDatatype="130" unbalanced="0">
      <fieldsUsage count="2">
        <fieldUsage x="-1"/>
        <fieldUsage x="3"/>
      </fieldsUsage>
    </cacheHierarchy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0" memberValueDatatype="130" unbalanced="0"/>
    <cacheHierarchy uniqueName="[ScopeTable].[AES-P1 IE Name]" caption="AES-P1 IE Name" attribute="1" defaultMemberUniqueName="[ScopeTable].[AES-P1 IE Name].[All]" allUniqueName="[ScopeTable].[AES-P1 IE Name].[All]" dimensionUniqueName="[ScopeTable]" displayFolder="" count="0" memberValueDatatype="130" unbalanced="0"/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0" memberValueDatatype="130" unbalanced="0"/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0" memberValueDatatype="130" unbalanced="0"/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0" memberValueDatatype="130" unbalanced="0"/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0" memberValueDatatype="130" unbalanced="0"/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0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 oneField="1">
      <fieldsUsage count="1">
        <fieldUsage x="4"/>
      </fieldsUsage>
    </cacheHierarchy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384259" backgroundQuery="1" createdVersion="6" refreshedVersion="8" minRefreshableVersion="3" recordCount="0" supportSubquery="1" supportAdvancedDrill="1" xr:uid="{34B21E72-0563-44BC-AE88-127EFD8EE741}">
  <cacheSource type="external" connectionId="1"/>
  <cacheFields count="6">
    <cacheField name="[ScopeTable].[AES-P1 IE Version].[AES-P1 IE Version]" caption="AES-P1 IE Version" numFmtId="0" hierarchy="1" level="1">
      <sharedItems containsSemiMixedTypes="0" containsNonDate="0" containsString="0"/>
    </cacheField>
    <cacheField name="[ScopeTable].[IE Status compared to ECS-P2].[IE Status compared to ECS-P2]" caption="IE Status compared to ECS-P2" numFmtId="0" hierarchy="22" level="1">
      <sharedItems count="3">
        <s v="Modified"/>
        <s v="Replacement (Legacy)"/>
        <s v="Replacement (To Be)"/>
      </sharedItems>
      <extLst>
        <ext xmlns:x15="http://schemas.microsoft.com/office/spreadsheetml/2010/11/main" uri="{4F2E5C28-24EA-4eb8-9CBF-B6C8F9C3D259}">
          <x15:cachedUniqueNames>
            <x15:cachedUniqueName index="0" name="[ScopeTable].[IE Status compared to ECS-P2].&amp;[Modified]"/>
            <x15:cachedUniqueName index="1" name="[ScopeTable].[IE Status compared to ECS-P2].&amp;[Replacement (Legacy)]"/>
            <x15:cachedUniqueName index="2" name="[ScopeTable].[IE Status compared to ECS-P2].&amp;[Replacement (To Be)]"/>
          </x15:cachedUniqueNames>
        </ext>
      </extLst>
    </cacheField>
    <cacheField name="[Measures].[Count of IE Number]" caption="Count of IE Number" numFmtId="0" hierarchy="24" level="32767"/>
    <cacheField name="[ScopeTable].[AES-P1 IE Related Functionality/Interface].[AES-P1 IE Related Functionality/Interface]" caption="AES-P1 IE Related Functionality/Interface" numFmtId="0" hierarchy="8" level="1">
      <sharedItems containsSemiMixedTypes="0" containsNonDate="0" containsString="0"/>
    </cacheField>
    <cacheField name="[ScopeTable].[AES-P1 IE Domain].[AES-P1 IE Domain]" caption="AES-P1 IE Domain" numFmtId="0" hierarchy="4" level="1">
      <sharedItems containsBlank="1" count="4">
        <s v="CD"/>
        <s v="ED"/>
        <m/>
        <s v="ND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  <x15:cachedUniqueName index="2" name="[ScopeTable].[AES-P1 IE Domain].&amp;"/>
            <x15:cachedUniqueName index="3" name="[ScopeTable].[AES-P1 IE Domain].&amp;[ND]"/>
          </x15:cachedUniqueNames>
        </ext>
      </extLst>
    </cacheField>
    <cacheField name="[ScopeTable].[ECS-P2 IE  Domain].[ECS-P2 IE  Domain]" caption="ECS-P2 IE  Domain" numFmtId="0" hierarchy="15" level="1">
      <sharedItems containsBlank="1" count="3">
        <s v="CD"/>
        <s v="ED"/>
        <m/>
      </sharedItems>
      <extLst>
        <ext xmlns:x15="http://schemas.microsoft.com/office/spreadsheetml/2010/11/main" uri="{4F2E5C28-24EA-4eb8-9CBF-B6C8F9C3D259}">
          <x15:cachedUniqueNames>
            <x15:cachedUniqueName index="0" name="[ScopeTable].[ECS-P2 IE  Domain].&amp;[CD]"/>
            <x15:cachedUniqueName index="1" name="[ScopeTable].[ECS-P2 IE  Domain].&amp;[ED]"/>
            <x15:cachedUniqueName index="2" name="[ScopeTable].[ECS-P2 IE  Domain].&amp;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0" memberValueDatatype="130" unbalanced="0"/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0" memberValueDatatype="130" unbalanced="0"/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0" memberValueDatatype="130" unbalanced="0"/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0" memberValueDatatype="130" unbalanced="0"/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0" memberValueDatatype="130" unbalanced="0"/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3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0" memberValueDatatype="130" unbalanced="0"/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0" memberValueDatatype="130" unbalanced="0"/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0" memberValueDatatype="130" unbalanced="0"/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1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ATOULA Nena" refreshedDate="45133.535975231483" backgroundQuery="1" createdVersion="6" refreshedVersion="8" minRefreshableVersion="3" recordCount="0" supportSubquery="1" supportAdvancedDrill="1" xr:uid="{D8D8F6E4-0F82-44C5-AB3F-94C6192B480D}">
  <cacheSource type="external" connectionId="1"/>
  <cacheFields count="8">
    <cacheField name="[ScopeTable].[AES-P1 Optionality].[AES-P1 Optionality]" caption="AES-P1 Optionality" numFmtId="0" hierarchy="7" level="1">
      <sharedItems count="2">
        <s v="M"/>
        <s v="SR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Optionality].&amp;[M]"/>
            <x15:cachedUniqueName index="1" name="[ScopeTable].[AES-P1 Optionality].&amp;[SR]"/>
          </x15:cachedUniqueNames>
        </ext>
      </extLst>
    </cacheField>
    <cacheField name="[ScopeTable].[AES-P1 IE Version].[AES-P1 IE Version]" caption="AES-P1 IE Version" numFmtId="0" hierarchy="1" level="1">
      <sharedItems containsSemiMixedTypes="0" containsNonDate="0" containsString="0"/>
    </cacheField>
    <cacheField name="[ScopeTable].[IE Status compared to ECS-P2].[IE Status compared to ECS-P2]" caption="IE Status compared to ECS-P2" numFmtId="0" hierarchy="22" level="1">
      <sharedItems containsSemiMixedTypes="0" containsNonDate="0" containsString="0"/>
    </cacheField>
    <cacheField name="[Measures].[Count of IE Number]" caption="Count of IE Number" numFmtId="0" hierarchy="24" level="32767"/>
    <cacheField name="[ScopeTable].[AES-P1 IE Domain].[AES-P1 IE Domain]" caption="AES-P1 IE Domain" numFmtId="0" hierarchy="4" level="1">
      <sharedItems count="3">
        <s v="CD"/>
        <s v="ED" u="1"/>
        <s v="ND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Domain].&amp;[CD]"/>
            <x15:cachedUniqueName index="1" name="[ScopeTable].[AES-P1 IE Domain].&amp;[ED]"/>
            <x15:cachedUniqueName index="2" name="[ScopeTable].[AES-P1 IE Domain].&amp;[ND]"/>
          </x15:cachedUniqueNames>
        </ext>
      </extLst>
    </cacheField>
    <cacheField name="[ScopeTable].[AES-P1 IE Related Functionality/Interface].[AES-P1 IE Related Functionality/Interface]" caption="AES-P1 IE Related Functionality/Interface" numFmtId="0" hierarchy="8" level="1">
      <sharedItems containsSemiMixedTypes="0" containsNonDate="0" containsString="0"/>
    </cacheField>
    <cacheField name="[ScopeTable].[AES-P1 IE Format].[AES-P1 IE Format]" caption="AES-P1 IE Format" numFmtId="0" hierarchy="9" level="1">
      <sharedItems count="1">
        <s v="XML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Format].&amp;[XML]"/>
          </x15:cachedUniqueNames>
        </ext>
      </extLst>
    </cacheField>
    <cacheField name="[ScopeTable].[AES-P1 IE Exchange Mechanism].[AES-P1 IE Exchange Mechanism]" caption="AES-P1 IE Exchange Mechanism" numFmtId="0" hierarchy="10" level="1">
      <sharedItems count="2">
        <s v="CCN/CSI"/>
        <s v="NA" u="1"/>
      </sharedItems>
      <extLst>
        <ext xmlns:x15="http://schemas.microsoft.com/office/spreadsheetml/2010/11/main" uri="{4F2E5C28-24EA-4eb8-9CBF-B6C8F9C3D259}">
          <x15:cachedUniqueNames>
            <x15:cachedUniqueName index="0" name="[ScopeTable].[AES-P1 IE Exchange Mechanism].&amp;[CCN/CSI]"/>
            <x15:cachedUniqueName index="1" name="[ScopeTable].[AES-P1 IE Exchange Mechanism].&amp;[NA]"/>
          </x15:cachedUniqueNames>
        </ext>
      </extLst>
    </cacheField>
  </cacheFields>
  <cacheHierarchies count="33">
    <cacheHierarchy uniqueName="[ScopeTable].[IE Number]" caption="IE Number" attribute="1" defaultMemberUniqueName="[ScopeTable].[IE Number].[All]" allUniqueName="[ScopeTable].[IE Number].[All]" dimensionUniqueName="[ScopeTable]" displayFolder="" count="0" memberValueDatatype="130" unbalanced="0"/>
    <cacheHierarchy uniqueName="[ScopeTable].[AES-P1 IE Version]" caption="AES-P1 IE Version" attribute="1" defaultMemberUniqueName="[ScopeTable].[AES-P1 IE Version].[All]" allUniqueName="[ScopeTable].[AES-P1 IE Version].[All]" dimensionUniqueName="[ScopeTable]" displayFolder="" count="2" memberValueDatatype="130" unbalanced="0">
      <fieldsUsage count="2">
        <fieldUsage x="-1"/>
        <fieldUsage x="1"/>
      </fieldsUsage>
    </cacheHierarchy>
    <cacheHierarchy uniqueName="[ScopeTable].[AES-P1 IE Name]" caption="AES-P1 IE Name" attribute="1" defaultMemberUniqueName="[ScopeTable].[AES-P1 IE Name].[All]" allUniqueName="[ScopeTable].[AES-P1 IE Name].[All]" dimensionUniqueName="[ScopeTable]" displayFolder="" count="0" memberValueDatatype="130" unbalanced="0"/>
    <cacheHierarchy uniqueName="[ScopeTable].[AES-P1 IE Reference]" caption="AES-P1 IE Reference" attribute="1" defaultMemberUniqueName="[ScopeTable].[AES-P1 IE Reference].[All]" allUniqueName="[ScopeTable].[AES-P1 IE Reference].[All]" dimensionUniqueName="[ScopeTable]" displayFolder="" count="0" memberValueDatatype="130" unbalanced="0"/>
    <cacheHierarchy uniqueName="[ScopeTable].[AES-P1 IE Domain]" caption="AES-P1 IE Domain" attribute="1" defaultMemberUniqueName="[ScopeTable].[AES-P1 IE Domain].[All]" allUniqueName="[ScopeTable].[AES-P1 IE Domain].[All]" dimensionUniqueName="[ScopeTable]" displayFolder="" count="2" memberValueDatatype="130" unbalanced="0">
      <fieldsUsage count="2">
        <fieldUsage x="-1"/>
        <fieldUsage x="4"/>
      </fieldsUsage>
    </cacheHierarchy>
    <cacheHierarchy uniqueName="[ScopeTable].[AES-P1 IE Send]" caption="AES-P1 IE Send" attribute="1" defaultMemberUniqueName="[ScopeTable].[AES-P1 IE Send].[All]" allUniqueName="[ScopeTable].[AES-P1 IE Send].[All]" dimensionUniqueName="[ScopeTable]" displayFolder="" count="0" memberValueDatatype="130" unbalanced="0"/>
    <cacheHierarchy uniqueName="[ScopeTable].[AES-P1 IE Receive]" caption="AES-P1 IE Receive" attribute="1" defaultMemberUniqueName="[ScopeTable].[AES-P1 IE Receive].[All]" allUniqueName="[ScopeTable].[AES-P1 IE Receive].[All]" dimensionUniqueName="[ScopeTable]" displayFolder="" count="0" memberValueDatatype="130" unbalanced="0"/>
    <cacheHierarchy uniqueName="[ScopeTable].[AES-P1 Optionality]" caption="AES-P1 Optionality" attribute="1" defaultMemberUniqueName="[ScopeTable].[AES-P1 Optionality].[All]" allUniqueName="[ScopeTable].[AES-P1 Optionality].[All]" dimensionUniqueName="[ScopeTable]" displayFolder="" count="2" memberValueDatatype="130" unbalanced="0">
      <fieldsUsage count="2">
        <fieldUsage x="-1"/>
        <fieldUsage x="0"/>
      </fieldsUsage>
    </cacheHierarchy>
    <cacheHierarchy uniqueName="[ScopeTable].[AES-P1 IE Related Functionality/Interface]" caption="AES-P1 IE Related Functionality/Interface" attribute="1" defaultMemberUniqueName="[ScopeTable].[AES-P1 IE Related Functionality/Interface].[All]" allUniqueName="[ScopeTable].[AES-P1 IE Related Functionality/Interface].[All]" dimensionUniqueName="[ScopeTable]" displayFolder="" count="2" memberValueDatatype="130" unbalanced="0">
      <fieldsUsage count="2">
        <fieldUsage x="-1"/>
        <fieldUsage x="5"/>
      </fieldsUsage>
    </cacheHierarchy>
    <cacheHierarchy uniqueName="[ScopeTable].[AES-P1 IE Format]" caption="AES-P1 IE Format" attribute="1" defaultMemberUniqueName="[ScopeTable].[AES-P1 IE Format].[All]" allUniqueName="[ScopeTable].[AES-P1 IE Format].[All]" dimensionUniqueName="[ScopeTable]" displayFolder="" count="2" memberValueDatatype="130" unbalanced="0">
      <fieldsUsage count="2">
        <fieldUsage x="-1"/>
        <fieldUsage x="6"/>
      </fieldsUsage>
    </cacheHierarchy>
    <cacheHierarchy uniqueName="[ScopeTable].[AES-P1 IE Exchange Mechanism]" caption="AES-P1 IE Exchange Mechanism" attribute="1" defaultMemberUniqueName="[ScopeTable].[AES-P1 IE Exchange Mechanism].[All]" allUniqueName="[ScopeTable].[AES-P1 IE Exchange Mechanism].[All]" dimensionUniqueName="[ScopeTable]" displayFolder="" count="2" memberValueDatatype="130" unbalanced="0">
      <fieldsUsage count="2">
        <fieldUsage x="-1"/>
        <fieldUsage x="7"/>
      </fieldsUsage>
    </cacheHierarchy>
    <cacheHierarchy uniqueName="[ScopeTable].[AES-P1 IE Loopback]" caption="AES-P1 IE Loopback" attribute="1" defaultMemberUniqueName="[ScopeTable].[AES-P1 IE Loopback].[All]" allUniqueName="[ScopeTable].[AES-P1 IE Loopback].[All]" dimensionUniqueName="[ScopeTable]" displayFolder="" count="0" memberValueDatatype="130" unbalanced="0"/>
    <cacheHierarchy uniqueName="[ScopeTable].[ECS-P2 IE  Version]" caption="ECS-P2 IE  Version" attribute="1" defaultMemberUniqueName="[ScopeTable].[ECS-P2 IE  Version].[All]" allUniqueName="[ScopeTable].[ECS-P2 IE  Version].[All]" dimensionUniqueName="[ScopeTable]" displayFolder="" count="0" memberValueDatatype="130" unbalanced="0"/>
    <cacheHierarchy uniqueName="[ScopeTable].[ECS-P2 IE  Name]" caption="ECS-P2 IE  Name" attribute="1" defaultMemberUniqueName="[ScopeTable].[ECS-P2 IE  Name].[All]" allUniqueName="[ScopeTable].[ECS-P2 IE  Name].[All]" dimensionUniqueName="[ScopeTable]" displayFolder="" count="0" memberValueDatatype="130" unbalanced="0"/>
    <cacheHierarchy uniqueName="[ScopeTable].[ECS-P2 IE  Reference]" caption="ECS-P2 IE  Reference" attribute="1" defaultMemberUniqueName="[ScopeTable].[ECS-P2 IE  Reference].[All]" allUniqueName="[ScopeTable].[ECS-P2 IE  Reference].[All]" dimensionUniqueName="[ScopeTable]" displayFolder="" count="0" memberValueDatatype="130" unbalanced="0"/>
    <cacheHierarchy uniqueName="[ScopeTable].[ECS-P2 IE  Domain]" caption="ECS-P2 IE  Domain" attribute="1" defaultMemberUniqueName="[ScopeTable].[ECS-P2 IE  Domain].[All]" allUniqueName="[ScopeTable].[ECS-P2 IE  Domain].[All]" dimensionUniqueName="[ScopeTable]" displayFolder="" count="0" memberValueDatatype="130" unbalanced="0"/>
    <cacheHierarchy uniqueName="[ScopeTable].[ECS-P2 IE  Send]" caption="ECS-P2 IE  Send" attribute="1" defaultMemberUniqueName="[ScopeTable].[ECS-P2 IE  Send].[All]" allUniqueName="[ScopeTable].[ECS-P2 IE  Send].[All]" dimensionUniqueName="[ScopeTable]" displayFolder="" count="0" memberValueDatatype="130" unbalanced="0"/>
    <cacheHierarchy uniqueName="[ScopeTable].[ECS-P2 IE  Receive]" caption="ECS-P2 IE  Receive" attribute="1" defaultMemberUniqueName="[ScopeTable].[ECS-P2 IE  Receive].[All]" allUniqueName="[ScopeTable].[ECS-P2 IE  Receive].[All]" dimensionUniqueName="[ScopeTable]" displayFolder="" count="0" memberValueDatatype="130" unbalanced="0"/>
    <cacheHierarchy uniqueName="[ScopeTable].[ECS-P2 IE  Related Interface]" caption="ECS-P2 IE  Related Interface" attribute="1" defaultMemberUniqueName="[ScopeTable].[ECS-P2 IE  Related Interface].[All]" allUniqueName="[ScopeTable].[ECS-P2 IE  Related Interface].[All]" dimensionUniqueName="[ScopeTable]" displayFolder="" count="0" memberValueDatatype="130" unbalanced="0"/>
    <cacheHierarchy uniqueName="[ScopeTable].[ECS-P2 IE  Format]" caption="ECS-P2 IE  Format" attribute="1" defaultMemberUniqueName="[ScopeTable].[ECS-P2 IE  Format].[All]" allUniqueName="[ScopeTable].[ECS-P2 IE  Format].[All]" dimensionUniqueName="[ScopeTable]" displayFolder="" count="0" memberValueDatatype="130" unbalanced="0"/>
    <cacheHierarchy uniqueName="[ScopeTable].[ECS-P2 IE  Exchange Mechanism]" caption="ECS-P2 IE  Exchange Mechanism" attribute="1" defaultMemberUniqueName="[ScopeTable].[ECS-P2 IE  Exchange Mechanism].[All]" allUniqueName="[ScopeTable].[ECS-P2 IE  Exchange Mechanism].[All]" dimensionUniqueName="[ScopeTable]" displayFolder="" count="0" memberValueDatatype="130" unbalanced="0"/>
    <cacheHierarchy uniqueName="[ScopeTable].[ECS-P2 IE  Loopback]" caption="ECS-P2 IE  Loopback" attribute="1" defaultMemberUniqueName="[ScopeTable].[ECS-P2 IE  Loopback].[All]" allUniqueName="[ScopeTable].[ECS-P2 IE  Loopback].[All]" dimensionUniqueName="[ScopeTable]" displayFolder="" count="0" memberValueDatatype="130" unbalanced="0"/>
    <cacheHierarchy uniqueName="[ScopeTable].[IE Status compared to ECS-P2]" caption="IE Status compared to ECS-P2" attribute="1" defaultMemberUniqueName="[ScopeTable].[IE Status compared to ECS-P2].[All]" allUniqueName="[ScopeTable].[IE Status compared to ECS-P2].[All]" dimensionUniqueName="[ScopeTable]" displayFolder="" count="2" memberValueDatatype="130" unbalanced="0">
      <fieldsUsage count="2">
        <fieldUsage x="-1"/>
        <fieldUsage x="2"/>
      </fieldsUsage>
    </cacheHierarchy>
    <cacheHierarchy uniqueName="[Measures].[Count of AES-P1 IE Domain]" caption="Count of AES-P1 IE Domain" measure="1" displayFolder="" measureGroup="ScopeTable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IE Number]" caption="Count of IE Number" measure="1" displayFolder="" measureGroup="ScopeTable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IEs]" caption="IEs" measure="1" displayFolder="" measureGroup="ScopeTable" count="0"/>
    <cacheHierarchy uniqueName="[Measures].[AES_P1_IEs]" caption="AES_P1_IEs" measure="1" displayFolder="" measureGroup="ScopeTable" count="0"/>
    <cacheHierarchy uniqueName="[Measures].[ECSP2_IE_Ver]" caption="ECSP2_IE_Ver" measure="1" displayFolder="" measureGroup="ScopeTable" count="0"/>
    <cacheHierarchy uniqueName="[Measures].[IENum_ECSP2Ver]" caption="IENum_ECSP2Ver" measure="1" displayFolder="" measureGroup="ScopeTable" count="0"/>
    <cacheHierarchy uniqueName="[Measures].[sdds]" caption="sdds" measure="1" displayFolder="" measureGroup="ScopeTable" count="0"/>
    <cacheHierarchy uniqueName="[Measures].[AES-P1 Version Text]" caption="AES-P1 Version Text" measure="1" displayFolder="" measureGroup="ScopeTable" count="0"/>
    <cacheHierarchy uniqueName="[Measures].[__XL_Count ScopeTable]" caption="__XL_Count ScopeTable" measure="1" displayFolder="" measureGroup="ScopeTabl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" uniqueName="[ScopeTable]" caption="ScopeTable"/>
  </dimensions>
  <measureGroups count="1">
    <measureGroup name="ScopeTable" caption="Scope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x v="0"/>
    <x v="0"/>
    <x v="0"/>
    <s v="(N_INV_TRA)"/>
    <s v="ND"/>
    <m/>
    <s v="SR"/>
    <s v="SR"/>
    <s v="NCTS P5 (Export Followed by Transit)"/>
    <s v="XML"/>
    <s v="NA"/>
    <m/>
    <m/>
    <m/>
    <m/>
    <m/>
    <m/>
    <m/>
    <m/>
    <m/>
    <m/>
    <m/>
    <x v="0"/>
  </r>
  <r>
    <x v="1"/>
    <x v="1"/>
    <x v="1"/>
    <s v="(N_DES_CON)"/>
    <s v="ND"/>
    <m/>
    <s v="SR"/>
    <s v="SR"/>
    <s v="NCTS P5 (Export Followed by Transit)"/>
    <s v="XML"/>
    <s v="NA"/>
    <m/>
    <m/>
    <m/>
    <m/>
    <m/>
    <m/>
    <m/>
    <m/>
    <m/>
    <m/>
    <m/>
    <x v="0"/>
  </r>
  <r>
    <x v="2"/>
    <x v="2"/>
    <x v="2"/>
    <s v="(N_REC_COM)"/>
    <s v="ND"/>
    <m/>
    <s v="SR"/>
    <s v="SR"/>
    <s v="NCTS P5 (Export Followed by Transit)"/>
    <s v="XML"/>
    <s v="NA"/>
    <m/>
    <m/>
    <m/>
    <m/>
    <m/>
    <m/>
    <m/>
    <m/>
    <m/>
    <m/>
    <m/>
    <x v="0"/>
  </r>
  <r>
    <x v="3"/>
    <x v="3"/>
    <x v="3"/>
    <s v="(C_UNA_COM)"/>
    <s v="CD"/>
    <s v="M"/>
    <m/>
    <s v="M"/>
    <s v="CS/MIS"/>
    <s v="XML"/>
    <s v="WEB CS/MIS"/>
    <m/>
    <s v="CD070A"/>
    <s v="NOTIFICATION OF SYSTEM UNAVAILABILITY TO CD"/>
    <s v="(C_UNA_COM)"/>
    <s v="CD"/>
    <s v="M"/>
    <n v="0"/>
    <s v="CS/MIS"/>
    <s v="XML"/>
    <s v="WEB CS/MIS"/>
    <m/>
    <x v="1"/>
  </r>
  <r>
    <x v="4"/>
    <x v="4"/>
    <x v="4"/>
    <s v="(C_UNA_NAT)"/>
    <s v="CD"/>
    <m/>
    <s v="M"/>
    <s v="M"/>
    <s v="CS/MIS"/>
    <s v="XML"/>
    <s v="WEB CS/MIS"/>
    <m/>
    <s v="CD071A"/>
    <s v="NOTIFICATION OF SYSTEM UNAVAILABILITY TO ND"/>
    <s v="(C_UNA_NAT)"/>
    <s v="CD"/>
    <n v="0"/>
    <s v="M"/>
    <s v="CS/MIS"/>
    <s v="XML"/>
    <s v="WEB CS/MIS"/>
    <m/>
    <x v="1"/>
  </r>
  <r>
    <x v="5"/>
    <x v="5"/>
    <x v="5"/>
    <s v="(N_XFT_REQ)"/>
    <s v="ND"/>
    <m/>
    <s v="SR"/>
    <s v="SR"/>
    <s v="NCTS P5 (Export Followed by Transit)"/>
    <s v="XML"/>
    <s v="NA"/>
    <m/>
    <m/>
    <m/>
    <m/>
    <m/>
    <m/>
    <m/>
    <m/>
    <m/>
    <m/>
    <m/>
    <x v="0"/>
  </r>
  <r>
    <x v="6"/>
    <x v="6"/>
    <x v="6"/>
    <s v="(N_XFT_RSP)"/>
    <s v="ND"/>
    <s v="SR"/>
    <m/>
    <s v="SR"/>
    <s v="NCTS P5 (Export Followed by Transit)"/>
    <s v="XML"/>
    <s v="NA"/>
    <m/>
    <m/>
    <m/>
    <m/>
    <m/>
    <m/>
    <m/>
    <m/>
    <m/>
    <m/>
    <m/>
    <x v="0"/>
  </r>
  <r>
    <x v="7"/>
    <x v="7"/>
    <x v="7"/>
    <s v="(C_STA_SND)"/>
    <s v="CD"/>
    <s v="M"/>
    <m/>
    <s v="M"/>
    <s v="CS/MIS"/>
    <s v="XML"/>
    <s v="CCN/CSI"/>
    <m/>
    <s v="CD411B"/>
    <s v="SENDING OF STATISTICS DATA"/>
    <s v="(C_STA_SND)"/>
    <s v="CD"/>
    <s v="M"/>
    <n v="0"/>
    <m/>
    <s v="EDIFACT, XML"/>
    <s v="CCN/CSI, WEB CS/MIS"/>
    <m/>
    <x v="1"/>
  </r>
  <r>
    <x v="8"/>
    <x v="8"/>
    <x v="8"/>
    <s v="-"/>
    <s v="-"/>
    <s v="-"/>
    <s v="-"/>
    <s v="-"/>
    <s v="-"/>
    <s v="-"/>
    <s v="-"/>
    <m/>
    <s v="CD412C"/>
    <s v="STATISTICS GENERATED SENT TO NATIONAL DOMAIN"/>
    <s v="(C_STA_GEN)"/>
    <s v="CD"/>
    <n v="0"/>
    <s v="M"/>
    <m/>
    <s v="XML"/>
    <s v="WEB CS/MIS"/>
    <m/>
    <x v="2"/>
  </r>
  <r>
    <x v="9"/>
    <x v="9"/>
    <x v="9"/>
    <s v="(C_AER_SND)"/>
    <s v="CD"/>
    <s v="M"/>
    <s v="M"/>
    <s v="M"/>
    <s v="ieCA; Export Process"/>
    <s v="XML"/>
    <s v="CCN/CSI"/>
    <s v="Y"/>
    <s v="CD501B"/>
    <s v="AER"/>
    <s v="(C_AER_SND)"/>
    <s v="CD"/>
    <s v="M"/>
    <s v="M"/>
    <m/>
    <s v="EDIFACT"/>
    <s v="CCN/CSI"/>
    <m/>
    <x v="1"/>
  </r>
  <r>
    <x v="10"/>
    <x v="10"/>
    <x v="10"/>
    <s v="(C_EXP_REQ)"/>
    <s v="CD"/>
    <s v="M"/>
    <s v="M"/>
    <s v="M"/>
    <s v="ieCA; Export Process; EXS"/>
    <s v="XML"/>
    <s v="CCN/CSI"/>
    <s v="Y"/>
    <s v="CD502A"/>
    <s v="DECLARATION REQUEST EXPORT"/>
    <s v="(C_EXP_REQ)"/>
    <s v="CD"/>
    <s v="M"/>
    <s v="M"/>
    <m/>
    <s v="EDIFACT"/>
    <s v="CCN/CSI"/>
    <m/>
    <x v="1"/>
  </r>
  <r>
    <x v="11"/>
    <x v="11"/>
    <x v="11"/>
    <s v="(C_AER_RSP)"/>
    <s v="CD"/>
    <s v="M"/>
    <s v="M"/>
    <s v="M"/>
    <s v="ieCA; Export Process"/>
    <s v="XML"/>
    <s v="CCN/CSI"/>
    <s v="Y"/>
    <s v="CD503B"/>
    <s v="AER RESPONSE"/>
    <s v="(C_AER_RSP)"/>
    <s v="CD"/>
    <s v="M"/>
    <s v="M"/>
    <m/>
    <s v="EDIFACT"/>
    <s v="CCN/CSI"/>
    <m/>
    <x v="1"/>
  </r>
  <r>
    <x v="12"/>
    <x v="12"/>
    <x v="12"/>
    <s v="(E_EXP_AAC)"/>
    <s v="ED"/>
    <s v="SR"/>
    <m/>
    <s v="SR"/>
    <s v="Export Process"/>
    <s v="XML"/>
    <s v="NA"/>
    <m/>
    <s v="CC504A"/>
    <s v="EXPORT DECLARATION AMENDMENT ACCEPTANCE"/>
    <s v="(E_EXP_AAC)"/>
    <s v="ED"/>
    <s v="SR"/>
    <m/>
    <m/>
    <s v="XML"/>
    <s v="MS"/>
    <m/>
    <x v="1"/>
  </r>
  <r>
    <x v="13"/>
    <x v="13"/>
    <x v="13"/>
    <m/>
    <m/>
    <m/>
    <m/>
    <s v=""/>
    <m/>
    <m/>
    <m/>
    <m/>
    <s v="CC505A"/>
    <s v="EXPORT DECLARATION AMENDMENT REJECTION"/>
    <s v="(E_EXP_ARJ)"/>
    <s v="ED"/>
    <s v="SR"/>
    <m/>
    <m/>
    <s v="XML"/>
    <s v="MS"/>
    <m/>
    <x v="3"/>
  </r>
  <r>
    <x v="14"/>
    <x v="14"/>
    <x v="14"/>
    <s v="(E_ARR_EXT)"/>
    <s v="ED"/>
    <m/>
    <s v="SR"/>
    <s v="SR"/>
    <s v="Export Process; EXS"/>
    <s v="XML"/>
    <s v="NA"/>
    <m/>
    <s v="CC507A"/>
    <s v="ARRIVAL AT EXIT"/>
    <s v="(E_ARR_EXT)"/>
    <s v="ED"/>
    <m/>
    <s v="SR"/>
    <m/>
    <s v="XML"/>
    <s v="MS"/>
    <m/>
    <x v="1"/>
  </r>
  <r>
    <x v="15"/>
    <x v="15"/>
    <x v="13"/>
    <m/>
    <m/>
    <m/>
    <m/>
    <s v=""/>
    <m/>
    <m/>
    <m/>
    <m/>
    <s v="CC508A"/>
    <s v="ARRIVAL AT EXIT REJECTION"/>
    <s v="(E_ARR_REJ)"/>
    <s v="ED"/>
    <s v="SR"/>
    <m/>
    <m/>
    <s v="XML"/>
    <s v="MS"/>
    <m/>
    <x v="3"/>
  </r>
  <r>
    <x v="16"/>
    <x v="16"/>
    <x v="15"/>
    <s v="(E_EXP_DEC)"/>
    <s v="ED"/>
    <s v="SR"/>
    <m/>
    <s v="SR"/>
    <s v="Export Process"/>
    <s v="XML"/>
    <s v="NA"/>
    <m/>
    <s v="CC509A"/>
    <s v="EXPORT CANCELLATION DECISION"/>
    <s v="(E_EXP_DEC)"/>
    <s v="ED"/>
    <s v="SR"/>
    <m/>
    <m/>
    <s v="XML"/>
    <s v="MS"/>
    <m/>
    <x v="1"/>
  </r>
  <r>
    <x v="17"/>
    <x v="17"/>
    <x v="16"/>
    <s v="(C_INV_EXP)"/>
    <s v="CD"/>
    <s v="M"/>
    <s v="M"/>
    <s v="M"/>
    <s v="ieCA; Export Process"/>
    <s v="XML"/>
    <s v="CCN/CSI"/>
    <s v="Y"/>
    <s v="CD510A"/>
    <s v="EXPORT CANCELLATION NOTIFICATION"/>
    <s v="(C_CAN_EXP)"/>
    <s v="CD"/>
    <s v="M"/>
    <s v="M"/>
    <m/>
    <s v="EDIFACT"/>
    <s v="CCN/CSI"/>
    <m/>
    <x v="1"/>
  </r>
  <r>
    <x v="18"/>
    <x v="18"/>
    <x v="17"/>
    <s v="(E_PRE_NOT)"/>
    <s v="ED"/>
    <m/>
    <s v="SR"/>
    <s v="SR"/>
    <s v="Pre-lodged Export Declaration"/>
    <s v="XML"/>
    <s v="NA"/>
    <m/>
    <m/>
    <m/>
    <m/>
    <m/>
    <m/>
    <m/>
    <m/>
    <m/>
    <m/>
    <m/>
    <x v="0"/>
  </r>
  <r>
    <x v="19"/>
    <x v="19"/>
    <x v="18"/>
    <s v="(E_SUP_REC)"/>
    <s v="ED"/>
    <m/>
    <s v="SR"/>
    <s v="SR"/>
    <s v="Simplified and Supplementary Declaration "/>
    <s v="XML"/>
    <s v="NA"/>
    <m/>
    <m/>
    <m/>
    <m/>
    <m/>
    <m/>
    <m/>
    <m/>
    <m/>
    <m/>
    <m/>
    <x v="0"/>
  </r>
  <r>
    <x v="20"/>
    <x v="20"/>
    <x v="19"/>
    <s v="(E_EXP_AMD)"/>
    <s v="ED"/>
    <m/>
    <s v="SR"/>
    <s v="SR"/>
    <s v="Export Process"/>
    <s v="XML"/>
    <s v="NA"/>
    <m/>
    <s v="CC513A"/>
    <s v="EXPORT DECLARATION AMENDMENT"/>
    <s v="(E_EXP_AMD)"/>
    <s v="ED"/>
    <m/>
    <s v="SR"/>
    <m/>
    <s v="XML"/>
    <s v="MS"/>
    <m/>
    <x v="1"/>
  </r>
  <r>
    <x v="21"/>
    <x v="21"/>
    <x v="20"/>
    <s v="(E_EXP_CAN)"/>
    <s v="ED"/>
    <m/>
    <s v="SR"/>
    <s v="SR"/>
    <s v="Export Process"/>
    <s v="XML"/>
    <s v="NA"/>
    <m/>
    <s v="CC514A"/>
    <s v="EXPORT CANCELLATION REQUEST"/>
    <s v="(E_EXP_CAN)"/>
    <s v="ED"/>
    <m/>
    <s v="SR"/>
    <m/>
    <s v="XML"/>
    <s v="MS"/>
    <m/>
    <x v="1"/>
  </r>
  <r>
    <x v="22"/>
    <x v="22"/>
    <x v="21"/>
    <s v="(E_EXP_DAT)"/>
    <s v="ED"/>
    <m/>
    <s v="SR"/>
    <s v="SR"/>
    <s v="Export Process"/>
    <s v="XML"/>
    <s v="NA"/>
    <m/>
    <s v="CC515A"/>
    <s v="EXPORT DECLARATION"/>
    <s v="(E_EXP_DAT)"/>
    <s v="ED"/>
    <m/>
    <s v="SR"/>
    <m/>
    <s v="XML"/>
    <s v="MS"/>
    <m/>
    <x v="1"/>
  </r>
  <r>
    <x v="23"/>
    <x v="13"/>
    <x v="13"/>
    <m/>
    <m/>
    <m/>
    <m/>
    <s v=""/>
    <m/>
    <m/>
    <m/>
    <m/>
    <s v="CC516A"/>
    <s v="EXPORT DECLARATION REJECTED"/>
    <s v="(E_EXP_REJ)"/>
    <s v="ED"/>
    <s v="SR"/>
    <m/>
    <m/>
    <s v="XML"/>
    <s v="MS"/>
    <m/>
    <x v="3"/>
  </r>
  <r>
    <x v="24"/>
    <x v="23"/>
    <x v="13"/>
    <m/>
    <m/>
    <m/>
    <m/>
    <s v=""/>
    <m/>
    <m/>
    <m/>
    <m/>
    <s v="CC517A"/>
    <s v="EXPORT CONTROL RESULTS"/>
    <s v="(E_EXP_CON)"/>
    <s v="ND"/>
    <m/>
    <s v="R"/>
    <m/>
    <s v="EDIFACT"/>
    <s v="MS"/>
    <m/>
    <x v="2"/>
  </r>
  <r>
    <x v="25"/>
    <x v="24"/>
    <x v="22"/>
    <s v="(C_EXT_RES)"/>
    <s v="CD"/>
    <s v="M"/>
    <s v="M"/>
    <s v="M"/>
    <s v="ieCA; Export Process"/>
    <s v="XML"/>
    <s v="CCN/CSI"/>
    <s v="Y"/>
    <s v="CD518B"/>
    <s v="EXIT RESULTS"/>
    <s v="(C_EXT_RES)"/>
    <s v="CD"/>
    <s v="M"/>
    <s v="M"/>
    <m/>
    <s v="EDIFACT"/>
    <s v="CCN/CSI"/>
    <m/>
    <x v="1"/>
  </r>
  <r>
    <x v="26"/>
    <x v="25"/>
    <x v="23"/>
    <s v="(N_EXP_REJ)"/>
    <s v="ND"/>
    <s v="SR"/>
    <m/>
    <s v="SR"/>
    <s v="EMCS (Goods under Excise)"/>
    <s v="XML"/>
    <s v="NA"/>
    <m/>
    <s v="CC519A"/>
    <s v="EXPORT CONTROL RESULTS REJECTED"/>
    <s v="(E_ECR_REJ)"/>
    <s v="ED"/>
    <s v="R"/>
    <m/>
    <m/>
    <s v="EDIFACT"/>
    <s v="MS"/>
    <m/>
    <x v="4"/>
  </r>
  <r>
    <x v="27"/>
    <x v="26"/>
    <x v="24"/>
    <s v="(E_DIV_REJ)"/>
    <s v="ED"/>
    <s v="SR"/>
    <m/>
    <s v="SR"/>
    <s v="Export Process; EXS"/>
    <s v="XML"/>
    <s v="NA"/>
    <m/>
    <s v="CC521A"/>
    <s v="DIVERSION REJECTION NOTIFICATION"/>
    <s v="(E_DIV_REJ)"/>
    <s v="ED"/>
    <s v="SR"/>
    <m/>
    <m/>
    <s v="XML"/>
    <s v="MS"/>
    <m/>
    <x v="1"/>
  </r>
  <r>
    <x v="28"/>
    <x v="27"/>
    <x v="25"/>
    <s v="(E_EXT_REJ)"/>
    <s v="ED"/>
    <s v="SR"/>
    <m/>
    <s v="SR"/>
    <s v="Export Process; EXS; Re-Export Notification"/>
    <s v="XML"/>
    <s v="NA"/>
    <m/>
    <s v="CC522A"/>
    <s v="EXIT RELEASE REJECTION"/>
    <s v="(E_EXT_REJ)"/>
    <s v="ED"/>
    <s v="SR"/>
    <m/>
    <m/>
    <s v="XML"/>
    <s v="MS"/>
    <m/>
    <x v="1"/>
  </r>
  <r>
    <x v="29"/>
    <x v="28"/>
    <x v="26"/>
    <s v="(C_ARR_FWD)"/>
    <s v="CD"/>
    <s v="M"/>
    <s v="M"/>
    <s v="M"/>
    <s v="ieCA; Export Process"/>
    <s v="XML"/>
    <s v="CCN/CSI"/>
    <s v="Y"/>
    <s v="CD524B"/>
    <s v="FORWARDED ARRIVAL ADVICE"/>
    <s v="(C_ARR_FWD)"/>
    <s v="CD"/>
    <s v="M"/>
    <s v="M"/>
    <m/>
    <s v="EDIFACT"/>
    <s v="CCN/CSI"/>
    <m/>
    <x v="1"/>
  </r>
  <r>
    <x v="30"/>
    <x v="29"/>
    <x v="27"/>
    <s v="(E_EXT_REL)"/>
    <s v="ED"/>
    <s v="SR"/>
    <m/>
    <s v="SR"/>
    <s v="Export Process; EXS; Re-Export Notification"/>
    <s v="XML"/>
    <s v="NA"/>
    <m/>
    <s v="CC525A"/>
    <s v="EXIT RELEASE NOTIFICATION"/>
    <s v="(E_EXT_REL)"/>
    <s v="ED"/>
    <s v="SR"/>
    <m/>
    <m/>
    <s v="XML"/>
    <s v="MS"/>
    <m/>
    <x v="1"/>
  </r>
  <r>
    <x v="31"/>
    <x v="30"/>
    <x v="28"/>
    <s v="(C_EXP_QUE)"/>
    <s v="CD"/>
    <s v="M"/>
    <s v="M"/>
    <s v="M"/>
    <s v="ieCA; Export Process"/>
    <s v="XML"/>
    <s v="CCN/CSI"/>
    <s v="Y"/>
    <s v="CD527A"/>
    <s v="EXPORT QUERY"/>
    <s v="(C_EXP_QUE)"/>
    <s v="CD"/>
    <s v="M"/>
    <s v="M"/>
    <m/>
    <s v="EDIFACT"/>
    <s v="CCN/CSI"/>
    <m/>
    <x v="1"/>
  </r>
  <r>
    <x v="32"/>
    <x v="31"/>
    <x v="29"/>
    <s v="(E_MRN_EXP)"/>
    <s v="ED"/>
    <s v="SR"/>
    <m/>
    <s v="SR"/>
    <s v="Export Process"/>
    <s v="XML"/>
    <s v="NA"/>
    <m/>
    <s v="CC528A"/>
    <s v="EXPORT MRN ALLOCATED"/>
    <s v="(E_MRN_EXP)"/>
    <s v="ED"/>
    <s v="SR"/>
    <m/>
    <m/>
    <s v="XML"/>
    <s v="MS"/>
    <m/>
    <x v="1"/>
  </r>
  <r>
    <x v="33"/>
    <x v="32"/>
    <x v="30"/>
    <s v="(E_REL_EXP)"/>
    <s v="ED"/>
    <s v="SR"/>
    <m/>
    <s v="SR"/>
    <s v="Export Process"/>
    <s v="XML"/>
    <s v="NA"/>
    <m/>
    <s v="CC529A"/>
    <s v="RELEASE FOR EXPORT"/>
    <s v="(E_REL_EXP)"/>
    <s v="ED"/>
    <s v="SR"/>
    <m/>
    <m/>
    <s v="XML"/>
    <s v="MS"/>
    <m/>
    <x v="1"/>
  </r>
  <r>
    <x v="34"/>
    <x v="33"/>
    <x v="31"/>
    <s v="(E_TMR_SUP)"/>
    <s v="ED"/>
    <s v="SR"/>
    <m/>
    <s v="SR"/>
    <s v="Simplified and Supplementary Declaration"/>
    <s v="XML"/>
    <s v="NA"/>
    <m/>
    <m/>
    <m/>
    <m/>
    <m/>
    <m/>
    <m/>
    <m/>
    <m/>
    <m/>
    <m/>
    <x v="0"/>
  </r>
  <r>
    <x v="35"/>
    <x v="34"/>
    <x v="32"/>
    <s v="(N_EAD_REQ)"/>
    <s v="ND"/>
    <m/>
    <s v="SR"/>
    <s v="SR"/>
    <s v="EMCS (Goods under Excise)"/>
    <s v="XML"/>
    <s v="NA"/>
    <m/>
    <m/>
    <m/>
    <m/>
    <m/>
    <m/>
    <m/>
    <m/>
    <m/>
    <m/>
    <m/>
    <x v="0"/>
  </r>
  <r>
    <x v="36"/>
    <x v="35"/>
    <x v="33"/>
    <s v="(C_MAT_DAT)"/>
    <s v="CD"/>
    <s v="M"/>
    <s v="M"/>
    <s v="M"/>
    <s v="Simplified and Supplementary Declaration; CCE (Communication with PCO)"/>
    <s v="XML"/>
    <s v="CCN/CSI"/>
    <s v="Y"/>
    <m/>
    <m/>
    <m/>
    <m/>
    <m/>
    <m/>
    <m/>
    <m/>
    <m/>
    <m/>
    <x v="0"/>
  </r>
  <r>
    <x v="37"/>
    <x v="36"/>
    <x v="34"/>
    <s v="(N_NON_DES)"/>
    <s v="ND"/>
    <s v="SR"/>
    <m/>
    <s v="SR"/>
    <s v="EMCS (Goods under Excise)"/>
    <s v="XML"/>
    <s v="NA"/>
    <m/>
    <m/>
    <m/>
    <m/>
    <m/>
    <m/>
    <m/>
    <m/>
    <m/>
    <m/>
    <m/>
    <x v="0"/>
  </r>
  <r>
    <x v="38"/>
    <x v="37"/>
    <x v="35"/>
    <s v="(N_REL_DES)"/>
    <s v="ND"/>
    <s v="SR"/>
    <m/>
    <s v="SR"/>
    <s v="EMCS (Goods under Excise)"/>
    <s v="XML"/>
    <s v="NA"/>
    <m/>
    <m/>
    <m/>
    <m/>
    <m/>
    <m/>
    <m/>
    <m/>
    <m/>
    <m/>
    <m/>
    <x v="0"/>
  </r>
  <r>
    <x v="39"/>
    <x v="38"/>
    <x v="36"/>
    <s v="(N_INV_NOT)"/>
    <s v="ND"/>
    <s v="SR"/>
    <m/>
    <s v="SR"/>
    <s v="EMCS (Goods under Excise)"/>
    <s v="XML"/>
    <s v="NA"/>
    <m/>
    <m/>
    <m/>
    <m/>
    <m/>
    <m/>
    <m/>
    <m/>
    <m/>
    <m/>
    <m/>
    <x v="0"/>
  </r>
  <r>
    <x v="40"/>
    <x v="39"/>
    <x v="37"/>
    <s v="(N_EAD_RES)"/>
    <s v="ND"/>
    <s v="SR"/>
    <m/>
    <s v="SR"/>
    <s v="EMCS (Goods under Excise)"/>
    <s v="XML"/>
    <s v="NA"/>
    <m/>
    <m/>
    <m/>
    <m/>
    <m/>
    <m/>
    <m/>
    <m/>
    <m/>
    <m/>
    <m/>
    <x v="0"/>
  </r>
  <r>
    <x v="41"/>
    <x v="40"/>
    <x v="38"/>
    <s v="(C_EXP_RSP)"/>
    <s v="CD"/>
    <s v="M"/>
    <s v="M"/>
    <s v="M"/>
    <s v="ieCA; Export Process"/>
    <s v="XML"/>
    <s v="CCN/CSI"/>
    <s v="Y"/>
    <s v="CD538A"/>
    <s v="RESPONSE TO EXPORT QUERY"/>
    <s v="(C_EXP_RSP)"/>
    <s v="CD"/>
    <s v="M"/>
    <s v="M"/>
    <m/>
    <s v="EDIFACT"/>
    <s v="CCN/CSI"/>
    <m/>
    <x v="1"/>
  </r>
  <r>
    <x v="42"/>
    <x v="41"/>
    <x v="39"/>
    <s v="(N_MSA_ACC)"/>
    <s v="ND"/>
    <s v="SR"/>
    <m/>
    <s v="SR"/>
    <s v="EMCS (Goods under Excise)"/>
    <s v="XML"/>
    <s v="NA"/>
    <m/>
    <m/>
    <m/>
    <m/>
    <m/>
    <m/>
    <m/>
    <m/>
    <m/>
    <m/>
    <m/>
    <x v="0"/>
  </r>
  <r>
    <x v="43"/>
    <x v="42"/>
    <x v="40"/>
    <s v="(C_PRC_NOT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44"/>
    <x v="43"/>
    <x v="41"/>
    <s v="(C_PRE_RES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45"/>
    <x v="44"/>
    <x v="42"/>
    <s v="(C_PRE_REJ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46"/>
    <x v="45"/>
    <x v="43"/>
    <s v="(C_REL_PRE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47"/>
    <x v="46"/>
    <x v="44"/>
    <s v="(C_PRE_ACK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48"/>
    <x v="47"/>
    <x v="45"/>
    <s v="(E_MAN_PRE)"/>
    <s v="ED"/>
    <m/>
    <s v="SR"/>
    <s v="SR"/>
    <s v="Export Process; EXS; Re-Export Notification"/>
    <s v="XML"/>
    <s v="NA"/>
    <m/>
    <s v="CC547A"/>
    <s v="MANIFEST PRESENTATION"/>
    <s v="(E_MAN_PRE)"/>
    <s v="ED"/>
    <m/>
    <s v="SR"/>
    <m/>
    <s v="XML"/>
    <s v="MS"/>
    <m/>
    <x v="1"/>
  </r>
  <r>
    <x v="49"/>
    <x v="48"/>
    <x v="46"/>
    <s v="(E_MAN_VAL)"/>
    <s v="ED"/>
    <s v="SR"/>
    <m/>
    <s v="SR"/>
    <s v="Export Process; EXS; Re-Export Notification"/>
    <s v="XML"/>
    <s v="NA"/>
    <m/>
    <s v="CC548A"/>
    <s v="MANIFEST VALIDATION"/>
    <s v="(E_MAN_VAL)"/>
    <s v="ED"/>
    <s v="SR"/>
    <m/>
    <m/>
    <s v="XML"/>
    <s v="MS"/>
    <m/>
    <x v="1"/>
  </r>
  <r>
    <x v="50"/>
    <x v="49"/>
    <x v="47"/>
    <s v="(E_EXP_NRL)"/>
    <s v="ED"/>
    <s v="SR"/>
    <m/>
    <s v="SR"/>
    <s v="Export Process"/>
    <s v="XML"/>
    <s v="NA"/>
    <m/>
    <s v="CC551A"/>
    <s v="EXPORT NO RELEASE"/>
    <s v="(E_EXP_NRL)"/>
    <s v="ED"/>
    <s v="SR"/>
    <m/>
    <m/>
    <s v="XML"/>
    <s v="MS"/>
    <m/>
    <x v="1"/>
  </r>
  <r>
    <x v="51"/>
    <x v="23"/>
    <x v="13"/>
    <m/>
    <m/>
    <m/>
    <m/>
    <s v=""/>
    <m/>
    <m/>
    <m/>
    <m/>
    <s v="CC554A"/>
    <s v="EXPORT RELEASE REQUEST"/>
    <s v="(E_EXP_RRQ)"/>
    <s v="ED"/>
    <m/>
    <s v="SR"/>
    <m/>
    <s v="XML"/>
    <s v="MS"/>
    <m/>
    <x v="2"/>
  </r>
  <r>
    <x v="52"/>
    <x v="50"/>
    <x v="48"/>
    <s v="(E_EXP_REJ)"/>
    <s v="ED"/>
    <s v="SR"/>
    <m/>
    <s v="SR"/>
    <s v="Export Process"/>
    <s v="XML"/>
    <s v="NA"/>
    <m/>
    <s v="Previous IE Number: IE516 (CC516A), IE505 (CC505A)"/>
    <m/>
    <m/>
    <m/>
    <m/>
    <m/>
    <m/>
    <m/>
    <m/>
    <m/>
    <x v="4"/>
  </r>
  <r>
    <x v="53"/>
    <x v="51"/>
    <x v="49"/>
    <s v="(E_EXT_REJ)"/>
    <s v="ED"/>
    <s v="SR"/>
    <m/>
    <s v="SR"/>
    <s v="Export Process; EXS; Re-Export Notification"/>
    <s v="XML"/>
    <s v="NA"/>
    <m/>
    <s v="Previous IE Number: IE508 (CC508A), IE605 (CC605A), IE616 (CC616A)"/>
    <m/>
    <m/>
    <m/>
    <m/>
    <m/>
    <m/>
    <m/>
    <m/>
    <m/>
    <x v="4"/>
  </r>
  <r>
    <x v="54"/>
    <x v="52"/>
    <x v="50"/>
    <s v="(E_EXP_CTR)"/>
    <s v="ED"/>
    <s v="SR"/>
    <m/>
    <s v="SR"/>
    <s v="Export Process"/>
    <s v="XML"/>
    <s v="NA"/>
    <m/>
    <s v="CC560A"/>
    <s v="EXPORT CONTROL DECISION"/>
    <s v="(E_EXP_CTR)"/>
    <s v="ED"/>
    <s v="SR"/>
    <m/>
    <m/>
    <s v="XML"/>
    <s v="MS"/>
    <m/>
    <x v="1"/>
  </r>
  <r>
    <x v="55"/>
    <x v="53"/>
    <x v="51"/>
    <s v="(E_EXT_CTR)"/>
    <s v="ED"/>
    <s v="SR"/>
    <m/>
    <s v="SR"/>
    <s v="Export Process; EXS; Re-Export Notification"/>
    <s v="XML"/>
    <s v="NA"/>
    <m/>
    <s v="CC561A"/>
    <s v="EXIT CONTROL DECISION NOTIFICATION"/>
    <s v="(E_EXT_CTR)"/>
    <s v="ED"/>
    <s v="SR"/>
    <m/>
    <m/>
    <s v="XML"/>
    <s v="MS"/>
    <m/>
    <x v="1"/>
  </r>
  <r>
    <x v="56"/>
    <x v="23"/>
    <x v="13"/>
    <m/>
    <m/>
    <m/>
    <m/>
    <s v=""/>
    <m/>
    <m/>
    <m/>
    <m/>
    <s v="CC562A"/>
    <s v="EXPORT RELEASE REQUEST REJECTION"/>
    <s v="(E_EXP_RRR)"/>
    <s v="ED"/>
    <s v="SR"/>
    <m/>
    <m/>
    <s v="XML"/>
    <s v="MS"/>
    <m/>
    <x v="2"/>
  </r>
  <r>
    <x v="57"/>
    <x v="54"/>
    <x v="52"/>
    <s v="(C_PRE_DEC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58"/>
    <x v="55"/>
    <x v="53"/>
    <s v="(C_CTR_REM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59"/>
    <x v="56"/>
    <x v="54"/>
    <s v="(E_REE_NOT)"/>
    <s v="ED"/>
    <m/>
    <s v="SR"/>
    <s v="SR"/>
    <s v="Re-Export Notification"/>
    <s v="XML"/>
    <s v="NA"/>
    <m/>
    <m/>
    <m/>
    <m/>
    <m/>
    <m/>
    <m/>
    <m/>
    <m/>
    <m/>
    <m/>
    <x v="0"/>
  </r>
  <r>
    <x v="60"/>
    <x v="57"/>
    <x v="55"/>
    <s v="(E_REE_REG)"/>
    <s v="ED"/>
    <s v="SR"/>
    <m/>
    <s v="SR"/>
    <s v="Re-Export Notification"/>
    <s v="XML"/>
    <s v="NA"/>
    <m/>
    <m/>
    <m/>
    <m/>
    <m/>
    <m/>
    <m/>
    <m/>
    <m/>
    <m/>
    <m/>
    <x v="0"/>
  </r>
  <r>
    <x v="61"/>
    <x v="58"/>
    <x v="56"/>
    <s v="(E_REE_AMD)"/>
    <s v="ED"/>
    <m/>
    <s v="SR"/>
    <s v="SR"/>
    <s v="Re-Export Notification"/>
    <s v="XML"/>
    <s v="NA"/>
    <m/>
    <m/>
    <m/>
    <m/>
    <m/>
    <m/>
    <m/>
    <m/>
    <m/>
    <m/>
    <m/>
    <x v="0"/>
  </r>
  <r>
    <x v="62"/>
    <x v="59"/>
    <x v="57"/>
    <s v="(E_REE_AMA)"/>
    <s v="ED"/>
    <s v="SR"/>
    <m/>
    <s v="SR"/>
    <s v="Re-Export Notification"/>
    <s v="XML"/>
    <s v="NA"/>
    <m/>
    <m/>
    <m/>
    <m/>
    <m/>
    <m/>
    <m/>
    <m/>
    <m/>
    <m/>
    <m/>
    <x v="0"/>
  </r>
  <r>
    <x v="63"/>
    <x v="60"/>
    <x v="58"/>
    <s v="(C_MRN_LNK)"/>
    <s v="CD"/>
    <s v="M"/>
    <s v="M"/>
    <s v="M"/>
    <s v="CS/MIS"/>
    <s v="XML"/>
    <s v="CCN/CSI"/>
    <m/>
    <m/>
    <m/>
    <m/>
    <m/>
    <m/>
    <m/>
    <m/>
    <m/>
    <m/>
    <m/>
    <x v="0"/>
  </r>
  <r>
    <x v="64"/>
    <x v="61"/>
    <x v="59"/>
    <s v="(E_EXT_REQ)"/>
    <s v="ED"/>
    <s v="SR"/>
    <m/>
    <s v="SR"/>
    <s v="Enquiry Procedure"/>
    <s v="XML"/>
    <s v="NA"/>
    <m/>
    <s v="CC582A"/>
    <s v="REQUEST ON NON-EXITED EXPORT"/>
    <s v="(E_EXT_REQ)"/>
    <s v="ED"/>
    <s v="O"/>
    <m/>
    <m/>
    <s v="XML"/>
    <s v="MS"/>
    <m/>
    <x v="1"/>
  </r>
  <r>
    <x v="65"/>
    <x v="62"/>
    <x v="60"/>
    <s v="(E_EXT_RSP)"/>
    <s v="ED"/>
    <m/>
    <s v="SR"/>
    <s v="SR"/>
    <s v="Enquiry Procedure"/>
    <s v="XML"/>
    <s v="NA"/>
    <m/>
    <s v="CC583A"/>
    <s v="INFORMATION ABOUT NON-EXITED EXPORT"/>
    <s v="(E_EXT_RSP)"/>
    <s v="ED"/>
    <m/>
    <s v="O"/>
    <m/>
    <s v="XML"/>
    <s v="MS"/>
    <m/>
    <x v="1"/>
  </r>
  <r>
    <x v="66"/>
    <x v="23"/>
    <x v="13"/>
    <m/>
    <m/>
    <m/>
    <m/>
    <m/>
    <m/>
    <m/>
    <m/>
    <m/>
    <s v="CD584A"/>
    <s v="EXPORT FOLLOW UP REQUEST"/>
    <s v="(C_EXP_FUR)"/>
    <s v="CD"/>
    <s v="M"/>
    <s v="M"/>
    <m/>
    <s v="EDIFACT"/>
    <s v="CCN/CSI"/>
    <m/>
    <x v="2"/>
  </r>
  <r>
    <x v="66"/>
    <x v="23"/>
    <x v="13"/>
    <m/>
    <m/>
    <m/>
    <m/>
    <m/>
    <m/>
    <m/>
    <m/>
    <m/>
    <s v="CD586A"/>
    <s v="FOLLOW-UP NEGATIVE RESPONSE"/>
    <s v="(C_EXP_FUN)"/>
    <s v="CD"/>
    <s v="M"/>
    <s v="M"/>
    <m/>
    <s v="EDIFACT"/>
    <s v="CCN/CSI"/>
    <m/>
    <x v="2"/>
  </r>
  <r>
    <x v="67"/>
    <x v="63"/>
    <x v="61"/>
    <s v="(C_ALT_EVD)"/>
    <s v="CD"/>
    <s v="M"/>
    <s v="M"/>
    <s v="M"/>
    <s v="ieCA (Only downgrade); Enquiry Procedure"/>
    <s v="XML"/>
    <s v="CCN/CSI"/>
    <s v="Y"/>
    <s v="Previous IE Number: IE524 (CD524B)"/>
    <m/>
    <m/>
    <m/>
    <m/>
    <m/>
    <m/>
    <m/>
    <m/>
    <m/>
    <x v="0"/>
  </r>
  <r>
    <x v="68"/>
    <x v="64"/>
    <x v="62"/>
    <s v="(E_EXT_NOT)"/>
    <s v="ED"/>
    <s v="SR"/>
    <m/>
    <s v="SR"/>
    <s v="Export Process; EXS; Re-Export Notification"/>
    <s v="XML"/>
    <s v="NA"/>
    <m/>
    <s v="CC590A"/>
    <s v="EXIT NOTIFICATION"/>
    <s v="(E_EXT_NOT)"/>
    <s v="ED"/>
    <s v="SR"/>
    <m/>
    <m/>
    <s v="XML"/>
    <s v="MS"/>
    <m/>
    <x v="1"/>
  </r>
  <r>
    <x v="69"/>
    <x v="65"/>
    <x v="63"/>
    <s v="(C_INV_ACK)"/>
    <s v="CD"/>
    <s v="M"/>
    <s v="M"/>
    <s v="M"/>
    <s v="ieCA; Export Process"/>
    <s v="XML"/>
    <s v="CCN/CSI"/>
    <s v="Y"/>
    <s v="Previous IE Number: IE901 (CD901B)"/>
    <m/>
    <m/>
    <m/>
    <m/>
    <m/>
    <m/>
    <m/>
    <m/>
    <m/>
    <x v="4"/>
  </r>
  <r>
    <x v="70"/>
    <x v="23"/>
    <x v="13"/>
    <m/>
    <m/>
    <m/>
    <m/>
    <s v=""/>
    <m/>
    <m/>
    <m/>
    <m/>
    <s v="N/A"/>
    <s v="EXPORT CONTROL DOCUMENT ON PAPER"/>
    <s v="(E_EXP_PAP)"/>
    <s v="ED"/>
    <s v="SR"/>
    <s v="SR"/>
    <m/>
    <s v="FALSE"/>
    <s v="PAPER"/>
    <m/>
    <x v="2"/>
  </r>
  <r>
    <x v="71"/>
    <x v="66"/>
    <x v="64"/>
    <s v="(C_EXT_PCO)"/>
    <s v="CD"/>
    <s v="M"/>
    <s v="M"/>
    <s v="M"/>
    <s v="CCE (Communication with PCO)"/>
    <s v="XML"/>
    <s v="CCN/CSI"/>
    <s v="Y"/>
    <m/>
    <m/>
    <m/>
    <m/>
    <m/>
    <m/>
    <m/>
    <m/>
    <m/>
    <m/>
    <x v="0"/>
  </r>
  <r>
    <x v="72"/>
    <x v="23"/>
    <x v="13"/>
    <m/>
    <m/>
    <m/>
    <m/>
    <s v=""/>
    <m/>
    <m/>
    <m/>
    <m/>
    <s v="N/A"/>
    <s v="EXIT CONTROL DOCUMENT ON PAPER"/>
    <s v="(E_EXT_PAP)"/>
    <s v="ED"/>
    <s v="O"/>
    <s v="O"/>
    <m/>
    <s v="FALSE"/>
    <s v="PAPER"/>
    <m/>
    <x v="2"/>
  </r>
  <r>
    <x v="73"/>
    <x v="67"/>
    <x v="65"/>
    <s v="(C_STD_REQ)"/>
    <s v="CD"/>
    <s v="M"/>
    <s v="M"/>
    <s v="M"/>
    <s v="ieCA; Export Process"/>
    <s v="XML"/>
    <s v="CCN/CSI"/>
    <s v="Y"/>
    <s v="Previous IE Number: IE904 (CD904A)"/>
    <m/>
    <m/>
    <m/>
    <m/>
    <m/>
    <m/>
    <m/>
    <m/>
    <m/>
    <x v="4"/>
  </r>
  <r>
    <x v="74"/>
    <x v="68"/>
    <x v="66"/>
    <s v="(C_STD_RSP)"/>
    <s v="CD"/>
    <s v="M"/>
    <s v="M"/>
    <s v="M"/>
    <s v="ieCA; Export Process"/>
    <s v="XML"/>
    <s v="CCN/CSI"/>
    <s v="Y"/>
    <s v="Previous IE Number: IE905 (CD905A)"/>
    <m/>
    <m/>
    <m/>
    <m/>
    <m/>
    <m/>
    <m/>
    <m/>
    <m/>
    <x v="4"/>
  </r>
  <r>
    <x v="75"/>
    <x v="69"/>
    <x v="67"/>
    <s v="(N_EXT_MSA)"/>
    <s v="ND"/>
    <s v="SR"/>
    <m/>
    <s v="SR"/>
    <s v="EMCS (Goods under Excise)"/>
    <s v="XML"/>
    <s v="NA"/>
    <m/>
    <m/>
    <m/>
    <m/>
    <m/>
    <m/>
    <m/>
    <m/>
    <m/>
    <m/>
    <m/>
    <x v="0"/>
  </r>
  <r>
    <x v="76"/>
    <x v="70"/>
    <x v="68"/>
    <s v="(E_EXP_NOT)"/>
    <s v="ED"/>
    <s v="SR"/>
    <m/>
    <s v="SR"/>
    <s v="Export Process"/>
    <s v="XML"/>
    <s v="NA"/>
    <m/>
    <s v="CC599A"/>
    <s v="EXPORT NOTIFICATION"/>
    <s v="(C_EXP_NTF)"/>
    <s v="ED"/>
    <s v="O"/>
    <m/>
    <m/>
    <s v="XML"/>
    <s v="MS"/>
    <m/>
    <x v="1"/>
  </r>
  <r>
    <x v="77"/>
    <x v="71"/>
    <x v="69"/>
    <s v="(C_EXS_SND)"/>
    <s v="CD"/>
    <s v="M"/>
    <s v="M"/>
    <s v="M"/>
    <s v="EXS"/>
    <s v="XML"/>
    <s v="CCN/CSI"/>
    <s v="Y"/>
    <s v="CD601A"/>
    <s v="EXS"/>
    <s v="(C_EXS_SND)"/>
    <s v="CD"/>
    <s v="M"/>
    <s v="M"/>
    <m/>
    <s v="EDIFACT"/>
    <s v="CCN/CSI"/>
    <m/>
    <x v="1"/>
  </r>
  <r>
    <x v="78"/>
    <x v="72"/>
    <x v="70"/>
    <s v="(C_EXS_RSP)"/>
    <s v="CD"/>
    <s v="M"/>
    <s v="M"/>
    <s v="M"/>
    <s v="EXS"/>
    <s v="XML"/>
    <s v="CCN/CSI"/>
    <s v="Y"/>
    <s v="CD603A"/>
    <s v="EXIT SUMMARY DECLARATION RESPONSE"/>
    <s v="(C_EXS_RSP)"/>
    <s v="CD"/>
    <s v="M"/>
    <s v="M"/>
    <m/>
    <s v="EDIFACT"/>
    <s v="CCN/CSI"/>
    <m/>
    <x v="1"/>
  </r>
  <r>
    <x v="79"/>
    <x v="73"/>
    <x v="71"/>
    <s v="(E_EXS_AAC)"/>
    <s v="ED"/>
    <s v="SR"/>
    <m/>
    <s v="SR"/>
    <s v="EXS"/>
    <s v="XML"/>
    <s v="NA"/>
    <m/>
    <s v="CC604A"/>
    <s v="EXIT SUMMARY DECLARATION AMENDMENT ACCEPTANCE"/>
    <s v="(E_EXS_AAC)"/>
    <s v="ED"/>
    <s v="SR"/>
    <m/>
    <m/>
    <s v="XML"/>
    <s v="MS"/>
    <m/>
    <x v="1"/>
  </r>
  <r>
    <x v="80"/>
    <x v="15"/>
    <x v="13"/>
    <m/>
    <m/>
    <m/>
    <m/>
    <s v=""/>
    <m/>
    <m/>
    <m/>
    <m/>
    <s v="CC605A"/>
    <s v="EXIT SUMMARY DECLARATION AMENDMENT REJECTION"/>
    <s v="(E_EXS_ARJ)"/>
    <s v="ED"/>
    <s v="SR"/>
    <m/>
    <m/>
    <s v="XML"/>
    <s v="MS"/>
    <m/>
    <x v="3"/>
  </r>
  <r>
    <x v="81"/>
    <x v="74"/>
    <x v="72"/>
    <s v="(E_INV_DEC)"/>
    <s v="ED"/>
    <s v="SR"/>
    <m/>
    <s v="SR"/>
    <s v="EXS; Re-Export Notification"/>
    <s v="XML"/>
    <s v="NA"/>
    <m/>
    <m/>
    <m/>
    <m/>
    <m/>
    <m/>
    <m/>
    <m/>
    <m/>
    <m/>
    <m/>
    <x v="5"/>
  </r>
  <r>
    <x v="82"/>
    <x v="75"/>
    <x v="73"/>
    <s v="(E_EXS_AMD)"/>
    <s v="ED"/>
    <m/>
    <s v="SR"/>
    <s v="SR"/>
    <s v="EXS"/>
    <s v="XML"/>
    <s v="NA"/>
    <m/>
    <s v="CC613A"/>
    <s v="EXIT SUMMARY DECLARATION AMENDMENT"/>
    <s v="(E_EXS_AMD)"/>
    <s v="ED"/>
    <m/>
    <s v="SR"/>
    <m/>
    <s v="XML"/>
    <s v="MS"/>
    <m/>
    <x v="1"/>
  </r>
  <r>
    <x v="83"/>
    <x v="76"/>
    <x v="74"/>
    <s v="(E_INV_REC)"/>
    <s v="ED"/>
    <m/>
    <s v="SR"/>
    <s v="SR"/>
    <s v="EXS; Re-Export Notification"/>
    <s v="XML"/>
    <s v="NA"/>
    <m/>
    <m/>
    <m/>
    <m/>
    <m/>
    <m/>
    <m/>
    <m/>
    <m/>
    <m/>
    <m/>
    <x v="5"/>
  </r>
  <r>
    <x v="84"/>
    <x v="77"/>
    <x v="75"/>
    <s v="(E_EXS_DAT)"/>
    <s v="ED"/>
    <m/>
    <s v="SR"/>
    <s v="SR"/>
    <s v="EXS"/>
    <s v="XML"/>
    <s v="NA"/>
    <m/>
    <s v="CC615A"/>
    <s v="EXIT SUMMARY DECLARATION"/>
    <s v="(E_EXS_DAT)"/>
    <s v="ED"/>
    <m/>
    <s v="SR"/>
    <m/>
    <s v="XML"/>
    <s v="MS"/>
    <m/>
    <x v="1"/>
  </r>
  <r>
    <x v="85"/>
    <x v="15"/>
    <x v="13"/>
    <m/>
    <m/>
    <m/>
    <m/>
    <s v=""/>
    <m/>
    <m/>
    <m/>
    <m/>
    <s v="CC616A"/>
    <s v="EXIT SUMMARY DECLARATION REJECTED"/>
    <s v="(E_EXS_REJ)"/>
    <s v="ED"/>
    <s v="SR"/>
    <m/>
    <m/>
    <s v="XML"/>
    <s v="MS"/>
    <m/>
    <x v="3"/>
  </r>
  <r>
    <x v="86"/>
    <x v="78"/>
    <x v="76"/>
    <s v="(E_EXS_ACK)"/>
    <s v="ED"/>
    <s v="SR"/>
    <m/>
    <s v="SR"/>
    <s v="EXS"/>
    <s v="XML"/>
    <s v="NA"/>
    <m/>
    <s v="CC628A"/>
    <s v="EXIT SUMMARY DECLARATION ACKNOWLEDGEMENT"/>
    <s v="(E_EXS_ACK)"/>
    <s v="ED"/>
    <s v="SR"/>
    <m/>
    <m/>
    <s v="XML"/>
    <s v="MS"/>
    <m/>
    <x v="1"/>
  </r>
  <r>
    <x v="87"/>
    <x v="79"/>
    <x v="77"/>
    <s v="(N_EAD_VAL)"/>
    <s v="ND"/>
    <m/>
    <s v="SR"/>
    <s v="SR"/>
    <s v="EMCS (Goods under Excise)"/>
    <s v="XML"/>
    <s v="NA"/>
    <m/>
    <m/>
    <m/>
    <m/>
    <m/>
    <m/>
    <m/>
    <m/>
    <m/>
    <m/>
    <m/>
    <x v="0"/>
  </r>
  <r>
    <x v="88"/>
    <x v="80"/>
    <x v="78"/>
    <s v="(N_EAD_REF)"/>
    <s v="ND"/>
    <m/>
    <s v="SR"/>
    <s v="SR"/>
    <s v="EMCS (Goods under Excise)"/>
    <s v="XML"/>
    <s v="NA"/>
    <m/>
    <m/>
    <m/>
    <m/>
    <m/>
    <m/>
    <m/>
    <m/>
    <m/>
    <m/>
    <m/>
    <x v="0"/>
  </r>
  <r>
    <x v="89"/>
    <x v="81"/>
    <x v="13"/>
    <m/>
    <m/>
    <m/>
    <m/>
    <s v=""/>
    <m/>
    <m/>
    <m/>
    <m/>
    <s v="CD901B"/>
    <s v="CANCELLATION ACKNOWLEDGEMENT"/>
    <s v="(C_CAN_ACK)"/>
    <s v="CD"/>
    <s v="M"/>
    <s v="M"/>
    <m/>
    <s v="EDIFACT"/>
    <s v="CCN/CSI"/>
    <m/>
    <x v="3"/>
  </r>
  <r>
    <x v="90"/>
    <x v="82"/>
    <x v="79"/>
    <s v="(C_MSG_WRN)"/>
    <s v="CD"/>
    <m/>
    <s v="R"/>
    <s v="R"/>
    <s v="CS/MIS"/>
    <s v="XML"/>
    <s v="CCN/CSI"/>
    <s v="Y"/>
    <m/>
    <m/>
    <m/>
    <m/>
    <m/>
    <m/>
    <m/>
    <m/>
    <m/>
    <m/>
    <x v="0"/>
  </r>
  <r>
    <x v="91"/>
    <x v="83"/>
    <x v="13"/>
    <m/>
    <m/>
    <m/>
    <m/>
    <s v=""/>
    <m/>
    <m/>
    <m/>
    <m/>
    <s v="CD904A"/>
    <s v="STATUS REQUEST"/>
    <s v="(C_STD_REQ)"/>
    <s v="CD"/>
    <s v="M"/>
    <s v="M"/>
    <m/>
    <s v="EDIFACT"/>
    <s v="CCN/CSI"/>
    <m/>
    <x v="3"/>
  </r>
  <r>
    <x v="92"/>
    <x v="84"/>
    <x v="13"/>
    <m/>
    <m/>
    <m/>
    <m/>
    <s v=""/>
    <m/>
    <m/>
    <m/>
    <m/>
    <s v="CD905A"/>
    <s v="STATUS RESPONSE"/>
    <s v="(C_STD_RSP)"/>
    <s v="CD"/>
    <s v="M"/>
    <s v="M"/>
    <m/>
    <s v="EDIFACT"/>
    <s v="CCN/CSI"/>
    <m/>
    <x v="3"/>
  </r>
  <r>
    <x v="93"/>
    <x v="85"/>
    <x v="80"/>
    <s v="(C_FUN_NCK)"/>
    <s v="CD"/>
    <s v="M"/>
    <s v="M"/>
    <s v="M"/>
    <s v="ieCA; Export Process; EXS"/>
    <s v="XML"/>
    <s v="CCN/CSI"/>
    <s v="Y"/>
    <s v="CD906A"/>
    <s v="FUNCTIONAL NACK"/>
    <s v="(C_FUN_NCK)"/>
    <s v="CD"/>
    <s v="M"/>
    <s v="M"/>
    <m/>
    <s v="EDIFACT"/>
    <s v="CCN/CSI"/>
    <m/>
    <x v="1"/>
  </r>
  <r>
    <x v="93"/>
    <x v="86"/>
    <x v="80"/>
    <s v="(E_FUN_NCK)"/>
    <s v="ED"/>
    <s v="M"/>
    <s v="M"/>
    <s v="M"/>
    <s v="Export Process; EXS"/>
    <s v="XML"/>
    <s v="NA"/>
    <m/>
    <m/>
    <m/>
    <m/>
    <m/>
    <m/>
    <m/>
    <m/>
    <m/>
    <m/>
    <m/>
    <x v="0"/>
  </r>
  <r>
    <x v="94"/>
    <x v="23"/>
    <x v="13"/>
    <m/>
    <m/>
    <m/>
    <m/>
    <s v=""/>
    <m/>
    <m/>
    <m/>
    <m/>
    <s v="CD907A"/>
    <s v="EDIFACT NACK"/>
    <s v="(C_EDI_NCK)"/>
    <s v="CD"/>
    <s v="M"/>
    <s v="M"/>
    <m/>
    <s v="EDIFACT"/>
    <s v="CCN/CSI"/>
    <m/>
    <x v="2"/>
  </r>
  <r>
    <x v="95"/>
    <x v="87"/>
    <x v="81"/>
    <s v="(C_COD_ACK)"/>
    <s v="CD"/>
    <s v="M"/>
    <s v="M"/>
    <s v="M"/>
    <s v="CCN/CSI"/>
    <s v="CSI"/>
    <s v="CCN/CSI"/>
    <m/>
    <s v="N/A"/>
    <s v="CCN/CSI CONFIRM ON DELIVERY ACKNOWLEDGEMENT"/>
    <s v="(C_COD_ACK)"/>
    <s v="CD"/>
    <s v="M"/>
    <s v="M"/>
    <s v="CCN/CSI"/>
    <s v="CSI"/>
    <s v="CCN/CSI"/>
    <m/>
    <x v="6"/>
  </r>
  <r>
    <x v="96"/>
    <x v="87"/>
    <x v="82"/>
    <s v="(C_COA_ACK)"/>
    <s v="CD"/>
    <s v="M"/>
    <s v="M"/>
    <s v="M"/>
    <s v="CCN/CSI"/>
    <s v="CSI"/>
    <s v="CCN/CSI"/>
    <m/>
    <s v="N/A"/>
    <s v="CCN/CSI CONFIRM ON ARRIVAL ACKNOWLEDGEMENT"/>
    <s v="(C_COA_ACK)"/>
    <s v="CD"/>
    <s v="M"/>
    <s v="M"/>
    <s v="CCN/CSI"/>
    <s v="CSI"/>
    <s v="CCN/CSI"/>
    <m/>
    <x v="6"/>
  </r>
  <r>
    <x v="97"/>
    <x v="87"/>
    <x v="83"/>
    <s v="(C_EXP_NOT)"/>
    <s v="CD"/>
    <s v="M"/>
    <s v="M"/>
    <s v="M"/>
    <s v="CCN/CSI"/>
    <s v="CSI"/>
    <s v="CCN/CSI"/>
    <m/>
    <s v="N/A"/>
    <s v="CCN/CSI EXPIRATION NOTIFICATION"/>
    <s v="(C_EXP_NOT)"/>
    <s v="CD"/>
    <s v="M"/>
    <s v="M"/>
    <s v="CCN/CSI"/>
    <s v="CSI"/>
    <s v="CCN/CSI"/>
    <m/>
    <x v="6"/>
  </r>
  <r>
    <x v="98"/>
    <x v="87"/>
    <x v="84"/>
    <s v="(C_EXC_NOT)"/>
    <s v="CD"/>
    <s v="M"/>
    <s v="M"/>
    <s v="M"/>
    <s v="CCN/CSI"/>
    <s v="CSI"/>
    <s v="CCN/CSI"/>
    <m/>
    <s v="N/A"/>
    <s v="CCN/CSI EXCEPTION NOTIFICATION"/>
    <s v="(C_EXC_NOT)"/>
    <s v="CD"/>
    <s v="M"/>
    <s v="M"/>
    <s v="CCN/CSI"/>
    <s v="CSI"/>
    <s v="CCN/CSI"/>
    <m/>
    <x v="6"/>
  </r>
  <r>
    <x v="99"/>
    <x v="8"/>
    <x v="8"/>
    <s v="-"/>
    <s v="-"/>
    <s v="-"/>
    <s v="-"/>
    <s v="-"/>
    <s v="-"/>
    <s v="-"/>
    <s v="-"/>
    <m/>
    <s v="CD912A"/>
    <s v="AVAILABILITY MATRIX"/>
    <s v="(C_AVL_MTX)"/>
    <s v="CD"/>
    <s v="M"/>
    <n v="0"/>
    <s v="CS/MIS"/>
    <s v="XML"/>
    <s v="WEB CS/MIS"/>
    <m/>
    <x v="2"/>
  </r>
  <r>
    <x v="100"/>
    <x v="88"/>
    <x v="85"/>
    <s v="(C_XML_NCK)"/>
    <s v="CD"/>
    <s v="M"/>
    <s v=" M"/>
    <s v="M"/>
    <s v="ieCA; Export Process; EXS"/>
    <s v="XML"/>
    <s v="CCN/CSI"/>
    <s v="Y"/>
    <m/>
    <m/>
    <m/>
    <m/>
    <m/>
    <m/>
    <m/>
    <m/>
    <m/>
    <m/>
    <x v="0"/>
  </r>
  <r>
    <x v="100"/>
    <x v="89"/>
    <x v="85"/>
    <s v="(E_XML_NCK)"/>
    <s v="ED"/>
    <s v="M"/>
    <s v=" M"/>
    <s v="M"/>
    <s v="Export Process; EXS"/>
    <s v="XML"/>
    <s v="NA"/>
    <m/>
    <m/>
    <m/>
    <m/>
    <m/>
    <m/>
    <m/>
    <m/>
    <m/>
    <m/>
    <m/>
    <x v="0"/>
  </r>
  <r>
    <x v="101"/>
    <x v="90"/>
    <x v="86"/>
    <s v="(C_UNA_DAT)"/>
    <s v="CD"/>
    <m/>
    <s v="M"/>
    <s v="M"/>
    <s v="CS/MIS"/>
    <s v="XML"/>
    <s v="CCN/CSI"/>
    <m/>
    <s v="CD971A"/>
    <s v="FULL UNAVAILABILITY SCHEDULE"/>
    <s v="(C_UNA_DAT)"/>
    <s v="CD"/>
    <n v="0"/>
    <s v="M"/>
    <s v="CS/MIS"/>
    <s v="XML"/>
    <s v="WEB CS/MIS"/>
    <m/>
    <x v="1"/>
  </r>
  <r>
    <x v="102"/>
    <x v="91"/>
    <x v="87"/>
    <s v="(C_AVA_REQ)"/>
    <s v="CD"/>
    <s v="M"/>
    <s v="M"/>
    <s v="M"/>
    <s v="CS/MIS"/>
    <s v="XML"/>
    <s v="CCN/CSI"/>
    <m/>
    <m/>
    <m/>
    <m/>
    <m/>
    <m/>
    <m/>
    <m/>
    <m/>
    <m/>
    <m/>
    <x v="0"/>
  </r>
  <r>
    <x v="103"/>
    <x v="92"/>
    <x v="88"/>
    <s v="(C_AVA_RSP)"/>
    <s v="CD"/>
    <s v="M"/>
    <s v="M"/>
    <s v="M"/>
    <s v="CS/MIS"/>
    <s v="XML"/>
    <s v="CCN/CSI"/>
    <m/>
    <m/>
    <m/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3E72F-B46C-4688-AEDD-2BE150AA76EA}" name="PivotTable1" cacheId="13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compact="0" compactData="0" multipleFieldFilters="0">
  <location ref="A4:H42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19">
        <item x="0"/>
        <item s="1" x="1"/>
        <item x="2"/>
        <item x="3"/>
        <item x="4"/>
        <item s="1" x="5"/>
        <item s="1" x="6"/>
        <item x="7"/>
        <item s="1" x="8"/>
        <item s="1" x="9"/>
        <item s="1" x="10"/>
        <item x="11"/>
        <item s="1" x="12"/>
        <item x="13"/>
        <item x="14"/>
        <item s="1"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38">
    <i>
      <x/>
      <x/>
      <x/>
      <x/>
      <x/>
      <x/>
      <x/>
      <x/>
    </i>
    <i r="1">
      <x v="1"/>
      <x v="1"/>
      <x v="1"/>
      <x v="1"/>
      <x/>
      <x/>
      <x/>
    </i>
    <i r="1">
      <x v="2"/>
      <x v="2"/>
      <x v="2"/>
      <x v="2"/>
      <x/>
      <x/>
      <x/>
    </i>
    <i r="1">
      <x v="3"/>
      <x v="3"/>
      <x v="3"/>
      <x v="3"/>
      <x/>
      <x/>
      <x/>
    </i>
    <i r="1">
      <x v="4"/>
      <x v="4"/>
      <x v="4"/>
      <x v="4"/>
      <x/>
      <x/>
      <x/>
    </i>
    <i r="1">
      <x v="5"/>
      <x v="5"/>
      <x v="5"/>
      <x v="5"/>
      <x/>
      <x/>
      <x/>
    </i>
    <i r="1">
      <x v="6"/>
      <x v="6"/>
      <x v="6"/>
      <x v="6"/>
      <x/>
      <x/>
      <x/>
    </i>
    <i r="1">
      <x v="7"/>
      <x v="7"/>
      <x v="7"/>
      <x v="7"/>
      <x/>
      <x/>
      <x/>
    </i>
    <i r="1">
      <x v="8"/>
      <x v="8"/>
      <x v="8"/>
      <x v="8"/>
      <x/>
      <x/>
      <x v="1"/>
    </i>
    <i r="1">
      <x v="9"/>
      <x v="9"/>
      <x v="9"/>
      <x v="9"/>
      <x/>
      <x/>
      <x v="2"/>
    </i>
    <i r="1">
      <x v="10"/>
      <x v="10"/>
      <x v="10"/>
      <x v="10"/>
      <x/>
      <x/>
      <x v="2"/>
    </i>
    <i r="1">
      <x v="11"/>
      <x v="11"/>
      <x v="11"/>
      <x v="11"/>
      <x/>
      <x/>
      <x v="2"/>
    </i>
    <i r="1">
      <x v="12"/>
      <x v="12"/>
      <x v="12"/>
      <x v="12"/>
      <x/>
      <x/>
      <x/>
    </i>
    <i r="1">
      <x v="13"/>
      <x v="13"/>
      <x v="13"/>
      <x v="13"/>
      <x/>
      <x v="1"/>
      <x v="1"/>
    </i>
    <i>
      <x v="1"/>
      <x v="14"/>
      <x v="14"/>
      <x v="14"/>
      <x v="14"/>
      <x v="1"/>
      <x v="2"/>
      <x/>
    </i>
    <i r="1">
      <x v="15"/>
      <x v="15"/>
      <x v="15"/>
      <x v="15"/>
      <x v="2"/>
      <x v="3"/>
      <x/>
    </i>
    <i r="1">
      <x v="16"/>
      <x v="16"/>
      <x v="16"/>
      <x v="16"/>
      <x v="1"/>
      <x v="2"/>
      <x/>
    </i>
    <i r="1">
      <x v="17"/>
      <x v="17"/>
      <x v="17"/>
      <x v="17"/>
      <x v="2"/>
      <x v="3"/>
      <x/>
    </i>
    <i r="1">
      <x v="18"/>
      <x v="18"/>
      <x v="18"/>
      <x v="18"/>
      <x v="2"/>
      <x v="3"/>
      <x/>
    </i>
    <i r="1">
      <x v="19"/>
      <x v="19"/>
      <x v="19"/>
      <x v="19"/>
      <x v="2"/>
      <x v="3"/>
      <x/>
    </i>
    <i r="1">
      <x v="20"/>
      <x v="20"/>
      <x v="20"/>
      <x v="20"/>
      <x v="1"/>
      <x v="2"/>
      <x/>
    </i>
    <i r="1">
      <x v="21"/>
      <x v="21"/>
      <x v="21"/>
      <x v="21"/>
      <x v="1"/>
      <x v="2"/>
      <x/>
    </i>
    <i r="1">
      <x v="22"/>
      <x v="22"/>
      <x v="22"/>
      <x v="22"/>
      <x v="1"/>
      <x v="2"/>
      <x/>
    </i>
    <i r="1">
      <x v="23"/>
      <x v="23"/>
      <x v="23"/>
      <x v="23"/>
      <x v="1"/>
      <x v="2"/>
      <x/>
    </i>
    <i r="1">
      <x v="24"/>
      <x v="24"/>
      <x v="24"/>
      <x v="24"/>
      <x v="1"/>
      <x v="2"/>
      <x/>
    </i>
    <i r="1">
      <x v="25"/>
      <x v="25"/>
      <x v="25"/>
      <x v="25"/>
      <x v="2"/>
      <x v="3"/>
      <x/>
    </i>
    <i r="1">
      <x v="26"/>
      <x v="26"/>
      <x v="26"/>
      <x v="26"/>
      <x v="1"/>
      <x v="2"/>
      <x/>
    </i>
    <i r="1">
      <x v="27"/>
      <x v="27"/>
      <x v="27"/>
      <x v="27"/>
      <x v="1"/>
      <x v="2"/>
      <x/>
    </i>
    <i r="1">
      <x v="28"/>
      <x v="28"/>
      <x v="28"/>
      <x v="28"/>
      <x v="1"/>
      <x v="2"/>
      <x v="2"/>
    </i>
    <i r="1">
      <x v="29"/>
      <x v="29"/>
      <x v="29"/>
      <x v="29"/>
      <x v="1"/>
      <x v="2"/>
      <x v="2"/>
    </i>
    <i r="1">
      <x v="30"/>
      <x v="30"/>
      <x v="30"/>
      <x v="30"/>
      <x v="1"/>
      <x v="2"/>
      <x/>
    </i>
    <i r="1">
      <x v="31"/>
      <x v="31"/>
      <x v="31"/>
      <x v="31"/>
      <x v="1"/>
      <x v="2"/>
      <x/>
    </i>
    <i r="1">
      <x v="32"/>
      <x v="32"/>
      <x v="32"/>
      <x v="32"/>
      <x v="1"/>
      <x v="2"/>
      <x/>
    </i>
    <i r="1">
      <x v="33"/>
      <x v="33"/>
      <x v="33"/>
      <x v="33"/>
      <x v="2"/>
      <x v="3"/>
      <x/>
    </i>
    <i r="1">
      <x v="34"/>
      <x v="34"/>
      <x v="34"/>
      <x v="34"/>
      <x v="1"/>
      <x v="2"/>
      <x/>
    </i>
    <i r="1">
      <x v="35"/>
      <x v="35"/>
      <x v="35"/>
      <x v="35"/>
      <x v="1"/>
      <x v="2"/>
      <x/>
    </i>
    <i r="1">
      <x v="12"/>
      <x v="36"/>
      <x v="12"/>
      <x v="13"/>
      <x/>
      <x/>
      <x v="1"/>
    </i>
    <i r="1">
      <x v="13"/>
      <x v="37"/>
      <x v="13"/>
      <x v="13"/>
      <x/>
      <x v="1"/>
      <x v="1"/>
    </i>
  </rowItems>
  <pageFields count="1">
    <pageField fld="5" hier="8" name="[ScopeTable].[AES-P1 IE Related Functionality/Interface].&amp;[Export Process]" cap="Export Process"/>
  </pageFields>
  <formats count="519">
    <format dxfId="4410">
      <pivotArea type="all" dataOnly="0" outline="0" fieldPosition="0"/>
    </format>
    <format dxfId="4409">
      <pivotArea field="6" type="button" dataOnly="0" labelOnly="1" outline="0" axis="axisRow" fieldPosition="0"/>
    </format>
    <format dxfId="4408">
      <pivotArea field="0" type="button" dataOnly="0" labelOnly="1" outline="0" axis="axisRow" fieldPosition="1"/>
    </format>
    <format dxfId="4407">
      <pivotArea field="1" type="button" dataOnly="0" labelOnly="1" outline="0" axis="axisRow" fieldPosition="2"/>
    </format>
    <format dxfId="4406">
      <pivotArea field="2" type="button" dataOnly="0" labelOnly="1" outline="0" axis="axisRow" fieldPosition="3"/>
    </format>
    <format dxfId="4405">
      <pivotArea field="4" type="button" dataOnly="0" labelOnly="1" outline="0" axis="axisRow" fieldPosition="4"/>
    </format>
    <format dxfId="4404">
      <pivotArea field="5" type="button" dataOnly="0" labelOnly="1" outline="0" axis="axisPage" fieldPosition="0"/>
    </format>
    <format dxfId="4403">
      <pivotArea field="3" type="button" dataOnly="0" labelOnly="1" outline="0" axis="axisRow" fieldPosition="7"/>
    </format>
    <format dxfId="4402">
      <pivotArea dataOnly="0" labelOnly="1" outline="0" fieldPosition="0">
        <references count="1">
          <reference field="6" count="0"/>
        </references>
      </pivotArea>
    </format>
    <format dxfId="4401">
      <pivotArea dataOnly="0" labelOnly="1" outline="0" fieldPosition="0">
        <references count="2">
          <reference field="0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40"/>
            <x v="41"/>
          </reference>
          <reference field="6" count="1" selected="0">
            <x v="0"/>
          </reference>
        </references>
      </pivotArea>
    </format>
    <format dxfId="4400">
      <pivotArea dataOnly="0" labelOnly="1" outline="0" fieldPosition="0">
        <references count="2">
          <reference field="0" count="26"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4399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4398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4397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4396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4395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4394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4393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4392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4391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4390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4389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4388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4387">
      <pivotArea dataOnly="0" labelOnly="1" outline="0" fieldPosition="0">
        <references count="3">
          <reference field="0" count="1" selected="0">
            <x v="40"/>
          </reference>
          <reference field="1" count="1">
            <x v="42"/>
          </reference>
          <reference field="6" count="1" selected="0">
            <x v="0"/>
          </reference>
        </references>
      </pivotArea>
    </format>
    <format dxfId="4386">
      <pivotArea dataOnly="0" labelOnly="1" outline="0" fieldPosition="0">
        <references count="3">
          <reference field="0" count="1" selected="0">
            <x v="41"/>
          </reference>
          <reference field="1" count="1">
            <x v="43"/>
          </reference>
          <reference field="6" count="1" selected="0">
            <x v="0"/>
          </reference>
        </references>
      </pivotArea>
    </format>
    <format dxfId="4385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4384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4383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4382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4381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4380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4379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4378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4377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4376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4375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4374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4373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4372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4371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4370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4369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4368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4367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4366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4365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4364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4363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4362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4361">
      <pivotArea dataOnly="0" labelOnly="1" outline="0" fieldPosition="0">
        <references count="3">
          <reference field="0" count="1" selected="0">
            <x v="36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4360">
      <pivotArea dataOnly="0" labelOnly="1" outline="0" fieldPosition="0">
        <references count="3">
          <reference field="0" count="1" selected="0">
            <x v="37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4359">
      <pivotArea dataOnly="0" labelOnly="1" outline="0" fieldPosition="0">
        <references count="3">
          <reference field="0" count="1" selected="0">
            <x v="38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4358">
      <pivotArea dataOnly="0" labelOnly="1" outline="0" fieldPosition="0">
        <references count="3">
          <reference field="0" count="1" selected="0">
            <x v="39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2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3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8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9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40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41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43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43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431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431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43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431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431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430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430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430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4306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430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4304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2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4303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3"/>
          </reference>
          <reference field="2" count="1" selected="0">
            <x v="41"/>
          </reference>
          <reference field="4" count="1">
            <x v="41"/>
          </reference>
          <reference field="6" count="1" selected="0">
            <x v="0"/>
          </reference>
        </references>
      </pivotArea>
    </format>
    <format dxfId="430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430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4300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4299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4298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4297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4296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4295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429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4293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4292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4291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4290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4289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4288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4287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4286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4285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4284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4283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4282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428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428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427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4278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4277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4276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427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274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 selected="0">
            <x v="9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273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42"/>
          </reference>
          <reference field="2" count="1" selected="0">
            <x v="40"/>
          </reference>
          <reference field="4" count="1" selected="0">
            <x v="4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272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 selected="0">
            <x v="1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271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 selected="0">
            <x v="14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4270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 selected="0">
            <x v="34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4269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8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7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6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5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4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3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0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2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1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2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60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2"/>
          </reference>
          <reference field="4" count="1" selected="0">
            <x v="1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59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2"/>
          </reference>
          <reference field="4" count="1" selected="0">
            <x v="1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5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2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425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3"/>
          </reference>
          <reference field="2" count="1" selected="0">
            <x v="41"/>
          </reference>
          <reference field="3" count="1">
            <x v="0"/>
          </reference>
          <reference field="4" count="1" selected="0">
            <x v="4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4256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1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255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3" count="1">
            <x v="0"/>
          </reference>
          <reference field="4" count="1" selected="0">
            <x v="1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54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1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53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52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0"/>
          </reference>
          <reference field="4" count="1" selected="0">
            <x v="1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51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50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0"/>
          </reference>
          <reference field="4" count="1" selected="0">
            <x v="1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9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8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7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6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5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4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0"/>
          </reference>
          <reference field="4" count="1" selected="0">
            <x v="2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3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2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2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0"/>
          </reference>
          <reference field="4" count="1" selected="0">
            <x v="2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1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40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9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8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7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6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5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4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3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3" count="1">
            <x v="0"/>
          </reference>
          <reference field="4" count="1" selected="0">
            <x v="3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2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1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230">
      <pivotArea type="all" dataOnly="0" outline="0" fieldPosition="0"/>
    </format>
    <format dxfId="4229">
      <pivotArea field="6" type="button" dataOnly="0" labelOnly="1" outline="0" axis="axisRow" fieldPosition="0"/>
    </format>
    <format dxfId="4228">
      <pivotArea field="0" type="button" dataOnly="0" labelOnly="1" outline="0" axis="axisRow" fieldPosition="1"/>
    </format>
    <format dxfId="4227">
      <pivotArea field="1" type="button" dataOnly="0" labelOnly="1" outline="0" axis="axisRow" fieldPosition="2"/>
    </format>
    <format dxfId="4226">
      <pivotArea field="2" type="button" dataOnly="0" labelOnly="1" outline="0" axis="axisRow" fieldPosition="3"/>
    </format>
    <format dxfId="4225">
      <pivotArea field="4" type="button" dataOnly="0" labelOnly="1" outline="0" axis="axisRow" fieldPosition="4"/>
    </format>
    <format dxfId="4224">
      <pivotArea field="5" type="button" dataOnly="0" labelOnly="1" outline="0" axis="axisPage" fieldPosition="0"/>
    </format>
    <format dxfId="4223">
      <pivotArea field="3" type="button" dataOnly="0" labelOnly="1" outline="0" axis="axisRow" fieldPosition="7"/>
    </format>
    <format dxfId="4222">
      <pivotArea dataOnly="0" labelOnly="1" outline="0" fieldPosition="0">
        <references count="1">
          <reference field="6" count="0"/>
        </references>
      </pivotArea>
    </format>
    <format dxfId="4221">
      <pivotArea dataOnly="0" labelOnly="1" outline="0" fieldPosition="0">
        <references count="2">
          <reference field="0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40"/>
            <x v="41"/>
          </reference>
          <reference field="6" count="1" selected="0">
            <x v="0"/>
          </reference>
        </references>
      </pivotArea>
    </format>
    <format dxfId="4220">
      <pivotArea dataOnly="0" labelOnly="1" outline="0" fieldPosition="0">
        <references count="2">
          <reference field="0" count="26"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4219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4218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4217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4216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4215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4214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4213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4212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4211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4210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4209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4208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4207">
      <pivotArea dataOnly="0" labelOnly="1" outline="0" fieldPosition="0">
        <references count="3">
          <reference field="0" count="1" selected="0">
            <x v="40"/>
          </reference>
          <reference field="1" count="1">
            <x v="42"/>
          </reference>
          <reference field="6" count="1" selected="0">
            <x v="0"/>
          </reference>
        </references>
      </pivotArea>
    </format>
    <format dxfId="4206">
      <pivotArea dataOnly="0" labelOnly="1" outline="0" fieldPosition="0">
        <references count="3">
          <reference field="0" count="1" selected="0">
            <x v="41"/>
          </reference>
          <reference field="1" count="1">
            <x v="43"/>
          </reference>
          <reference field="6" count="1" selected="0">
            <x v="0"/>
          </reference>
        </references>
      </pivotArea>
    </format>
    <format dxfId="4205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4204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4203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4202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4201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4200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4199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4198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4197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4196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4195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4194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4193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4192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4191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4190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4189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4188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4187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4186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4185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4184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4183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4182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4181">
      <pivotArea dataOnly="0" labelOnly="1" outline="0" fieldPosition="0">
        <references count="3">
          <reference field="0" count="1" selected="0">
            <x v="36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4180">
      <pivotArea dataOnly="0" labelOnly="1" outline="0" fieldPosition="0">
        <references count="3">
          <reference field="0" count="1" selected="0">
            <x v="37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4179">
      <pivotArea dataOnly="0" labelOnly="1" outline="0" fieldPosition="0">
        <references count="3">
          <reference field="0" count="1" selected="0">
            <x v="38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4178">
      <pivotArea dataOnly="0" labelOnly="1" outline="0" fieldPosition="0">
        <references count="3">
          <reference field="0" count="1" selected="0">
            <x v="39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2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3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8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9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40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41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413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41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413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41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413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413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413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412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412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412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4126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412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4124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2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4123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3"/>
          </reference>
          <reference field="2" count="1" selected="0">
            <x v="41"/>
          </reference>
          <reference field="4" count="1">
            <x v="41"/>
          </reference>
          <reference field="6" count="1" selected="0">
            <x v="0"/>
          </reference>
        </references>
      </pivotArea>
    </format>
    <format dxfId="412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412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4120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4119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4118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4117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4116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4115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411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4113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4112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4111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4110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4109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4108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4107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4106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4105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4104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4103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4102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410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410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409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4098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4097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4096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409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094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 selected="0">
            <x v="9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093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42"/>
          </reference>
          <reference field="2" count="1" selected="0">
            <x v="40"/>
          </reference>
          <reference field="4" count="1" selected="0">
            <x v="4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092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 selected="0">
            <x v="1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091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 selected="0">
            <x v="14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4090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 selected="0">
            <x v="34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4089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8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7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6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5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4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3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0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2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1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2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80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2"/>
          </reference>
          <reference field="4" count="1" selected="0">
            <x v="1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79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2"/>
          </reference>
          <reference field="4" count="1" selected="0">
            <x v="1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7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2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407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3"/>
          </reference>
          <reference field="2" count="1" selected="0">
            <x v="41"/>
          </reference>
          <reference field="3" count="1">
            <x v="0"/>
          </reference>
          <reference field="4" count="1" selected="0">
            <x v="4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4076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1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75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3" count="1">
            <x v="0"/>
          </reference>
          <reference field="4" count="1" selected="0">
            <x v="1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74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1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73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72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0"/>
          </reference>
          <reference field="4" count="1" selected="0">
            <x v="1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71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70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0"/>
          </reference>
          <reference field="4" count="1" selected="0">
            <x v="1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9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8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7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6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5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4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0"/>
          </reference>
          <reference field="4" count="1" selected="0">
            <x v="2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3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2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2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0"/>
          </reference>
          <reference field="4" count="1" selected="0">
            <x v="2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1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60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9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8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7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6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5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4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3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3" count="1">
            <x v="0"/>
          </reference>
          <reference field="4" count="1" selected="0">
            <x v="3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2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1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4050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4049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4048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4047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4046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404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4044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4043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4042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4041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4040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4039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4038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4037">
      <pivotArea field="6" type="button" dataOnly="0" labelOnly="1" outline="0" axis="axisRow" fieldPosition="0"/>
    </format>
    <format dxfId="4036">
      <pivotArea field="0" type="button" dataOnly="0" labelOnly="1" outline="0" axis="axisRow" fieldPosition="1"/>
    </format>
    <format dxfId="4035">
      <pivotArea field="1" type="button" dataOnly="0" labelOnly="1" outline="0" axis="axisRow" fieldPosition="2"/>
    </format>
    <format dxfId="4034">
      <pivotArea field="2" type="button" dataOnly="0" labelOnly="1" outline="0" axis="axisRow" fieldPosition="3"/>
    </format>
    <format dxfId="4033">
      <pivotArea field="4" type="button" dataOnly="0" labelOnly="1" outline="0" axis="axisRow" fieldPosition="4"/>
    </format>
    <format dxfId="4032">
      <pivotArea field="7" type="button" dataOnly="0" labelOnly="1" outline="0" axis="axisRow" fieldPosition="5"/>
    </format>
    <format dxfId="4031">
      <pivotArea field="8" type="button" dataOnly="0" labelOnly="1" outline="0" axis="axisRow" fieldPosition="6"/>
    </format>
    <format dxfId="4030">
      <pivotArea field="3" type="button" dataOnly="0" labelOnly="1" outline="0" axis="axisRow" fieldPosition="7"/>
    </format>
    <format dxfId="4029">
      <pivotArea type="all" dataOnly="0" outline="0" fieldPosition="0"/>
    </format>
    <format dxfId="4028">
      <pivotArea field="6" type="button" dataOnly="0" labelOnly="1" outline="0" axis="axisRow" fieldPosition="0"/>
    </format>
    <format dxfId="4027">
      <pivotArea field="0" type="button" dataOnly="0" labelOnly="1" outline="0" axis="axisRow" fieldPosition="1"/>
    </format>
    <format dxfId="4026">
      <pivotArea field="1" type="button" dataOnly="0" labelOnly="1" outline="0" axis="axisRow" fieldPosition="2"/>
    </format>
    <format dxfId="4025">
      <pivotArea field="2" type="button" dataOnly="0" labelOnly="1" outline="0" axis="axisRow" fieldPosition="3"/>
    </format>
    <format dxfId="4024">
      <pivotArea field="4" type="button" dataOnly="0" labelOnly="1" outline="0" axis="axisRow" fieldPosition="4"/>
    </format>
    <format dxfId="4023">
      <pivotArea field="7" type="button" dataOnly="0" labelOnly="1" outline="0" axis="axisRow" fieldPosition="5"/>
    </format>
    <format dxfId="4022">
      <pivotArea field="8" type="button" dataOnly="0" labelOnly="1" outline="0" axis="axisRow" fieldPosition="6"/>
    </format>
    <format dxfId="4021">
      <pivotArea field="3" type="button" dataOnly="0" labelOnly="1" outline="0" axis="axisRow" fieldPosition="7"/>
    </format>
    <format dxfId="4020">
      <pivotArea dataOnly="0" labelOnly="1" outline="0" fieldPosition="0">
        <references count="1">
          <reference field="6" count="1">
            <x v="1"/>
          </reference>
        </references>
      </pivotArea>
    </format>
    <format dxfId="4019">
      <pivotArea dataOnly="0" labelOnly="1" outline="0" fieldPosition="0">
        <references count="2">
          <reference field="0" count="13">
            <x v="15"/>
            <x v="20"/>
            <x v="21"/>
            <x v="22"/>
            <x v="25"/>
            <x v="26"/>
            <x v="29"/>
            <x v="31"/>
            <x v="34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4018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4017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4016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4015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4014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4013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4012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4011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4010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4009">
      <pivotArea dataOnly="0" labelOnly="1" outline="0" fieldPosition="0">
        <references count="3">
          <reference field="0" count="1" selected="0">
            <x v="36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4008">
      <pivotArea dataOnly="0" labelOnly="1" outline="0" fieldPosition="0">
        <references count="3">
          <reference field="0" count="1" selected="0">
            <x v="37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4007">
      <pivotArea dataOnly="0" labelOnly="1" outline="0" fieldPosition="0">
        <references count="3">
          <reference field="0" count="1" selected="0">
            <x v="38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4006">
      <pivotArea dataOnly="0" labelOnly="1" outline="0" fieldPosition="0">
        <references count="3">
          <reference field="0" count="1" selected="0">
            <x v="39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4005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4004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4003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4002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400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400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3999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3998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399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3996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8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3995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9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3994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40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3993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41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3992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3991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3990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3989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3988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3987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3986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3985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3984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3983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3982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3981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3980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3979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5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978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 selected="0">
            <x v="2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977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 selected="0">
            <x v="25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976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 selected="0">
            <x v="2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975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974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973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5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3"/>
          </reference>
        </references>
      </pivotArea>
    </format>
    <format dxfId="3972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 selected="0">
            <x v="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3971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 selected="0">
            <x v="25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3"/>
          </reference>
        </references>
      </pivotArea>
    </format>
    <format dxfId="3970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 selected="0">
            <x v="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3969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3"/>
          </reference>
        </references>
      </pivotArea>
    </format>
    <format dxfId="3968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3967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15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966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65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64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63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0"/>
          </reference>
          <reference field="4" count="1" selected="0">
            <x v="25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962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26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61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9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60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59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58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57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3" count="1">
            <x v="0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956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955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54">
      <pivotArea type="all" dataOnly="0" outline="0" fieldPosition="0"/>
    </format>
    <format dxfId="3953">
      <pivotArea field="6" type="button" dataOnly="0" labelOnly="1" outline="0" axis="axisRow" fieldPosition="0"/>
    </format>
    <format dxfId="3952">
      <pivotArea field="0" type="button" dataOnly="0" labelOnly="1" outline="0" axis="axisRow" fieldPosition="1"/>
    </format>
    <format dxfId="3951">
      <pivotArea field="1" type="button" dataOnly="0" labelOnly="1" outline="0" axis="axisRow" fieldPosition="2"/>
    </format>
    <format dxfId="3950">
      <pivotArea field="4" type="button" dataOnly="0" labelOnly="1" outline="0" axis="axisRow" fieldPosition="4"/>
    </format>
    <format dxfId="3949">
      <pivotArea field="7" type="button" dataOnly="0" labelOnly="1" outline="0" axis="axisRow" fieldPosition="5"/>
    </format>
    <format dxfId="3948">
      <pivotArea field="8" type="button" dataOnly="0" labelOnly="1" outline="0" axis="axisRow" fieldPosition="6"/>
    </format>
    <format dxfId="3947">
      <pivotArea field="3" type="button" dataOnly="0" labelOnly="1" outline="0" axis="axisRow" fieldPosition="7"/>
    </format>
    <format dxfId="3946">
      <pivotArea dataOnly="0" labelOnly="1" outline="0" fieldPosition="0">
        <references count="1">
          <reference field="6" count="1">
            <x v="1"/>
          </reference>
        </references>
      </pivotArea>
    </format>
    <format dxfId="3945">
      <pivotArea dataOnly="0" labelOnly="1" outline="0" fieldPosition="0">
        <references count="2">
          <reference field="0" count="13">
            <x v="15"/>
            <x v="20"/>
            <x v="21"/>
            <x v="22"/>
            <x v="25"/>
            <x v="26"/>
            <x v="29"/>
            <x v="31"/>
            <x v="34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36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37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38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39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393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3930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392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392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3927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3926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3925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3924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3923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392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3921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392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391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3918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5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917">
      <pivotArea dataOnly="0" labelOnly="1" outline="0" fieldPosition="0">
        <references count="6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 selected="0">
            <x v="20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916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 selected="0">
            <x v="25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915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 selected="0">
            <x v="26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914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3913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3912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5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3"/>
          </reference>
        </references>
      </pivotArea>
    </format>
    <format dxfId="3911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 selected="0">
            <x v="2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3910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 selected="0">
            <x v="25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3"/>
          </reference>
        </references>
      </pivotArea>
    </format>
    <format dxfId="3909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 selected="0">
            <x v="26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3908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3"/>
          </reference>
        </references>
      </pivotArea>
    </format>
    <format dxfId="3907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3906">
      <pivotArea dataOnly="0" labelOnly="1" outline="0" fieldPosition="0">
        <references count="8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15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905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04">
      <pivotArea dataOnly="0" labelOnly="1" outline="0" fieldPosition="0">
        <references count="8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03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02">
      <pivotArea dataOnly="0" labelOnly="1" outline="0" fieldPosition="0">
        <references count="8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0"/>
          </reference>
          <reference field="4" count="1" selected="0">
            <x v="25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901">
      <pivotArea dataOnly="0" labelOnly="1" outline="0" fieldPosition="0">
        <references count="8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26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900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9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899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898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897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38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896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39"/>
          </reference>
          <reference field="2" count="1" selected="0">
            <x v="37"/>
          </reference>
          <reference field="3" count="1">
            <x v="0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895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40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3"/>
          </reference>
        </references>
      </pivotArea>
    </format>
    <format dxfId="3894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41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2"/>
          </reference>
        </references>
      </pivotArea>
    </format>
    <format dxfId="3893">
      <pivotArea dataOnly="0" labelOnly="1" outline="0" fieldPosition="0">
        <references count="1">
          <reference field="2" count="0"/>
        </references>
      </pivotArea>
    </format>
    <format dxfId="3892">
      <pivotArea field="2" type="button" dataOnly="0" labelOnly="1" outline="0" axis="axisRow" fieldPosition="3"/>
    </format>
  </formats>
  <pivotHierarchies count="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82528D-C12E-4E72-BAB5-2427DA907457}" name="PivotTable1" cacheId="2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compact="0" compactData="0" multipleFieldFilters="0">
  <location ref="A4:H10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42">
        <item s="1" x="0"/>
        <item s="1" x="1"/>
        <item s="1" x="2"/>
        <item s="1" x="3"/>
        <item s="1" x="4"/>
        <item s="1"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6">
    <i>
      <x/>
      <x/>
      <x/>
      <x/>
      <x/>
      <x/>
      <x/>
      <x/>
    </i>
    <i r="1">
      <x v="1"/>
      <x v="1"/>
      <x v="1"/>
      <x v="1"/>
      <x/>
      <x/>
      <x/>
    </i>
    <i r="1">
      <x v="2"/>
      <x v="2"/>
      <x v="2"/>
      <x v="2"/>
      <x/>
      <x/>
      <x/>
    </i>
    <i>
      <x v="1"/>
      <x v="3"/>
      <x v="3"/>
      <x v="3"/>
      <x v="3"/>
      <x v="1"/>
      <x v="1"/>
      <x v="1"/>
    </i>
    <i r="1">
      <x v="4"/>
      <x v="4"/>
      <x v="4"/>
      <x v="4"/>
      <x v="2"/>
      <x v="2"/>
      <x/>
    </i>
    <i r="1">
      <x v="5"/>
      <x v="5"/>
      <x v="5"/>
      <x v="5"/>
      <x v="1"/>
      <x v="1"/>
      <x/>
    </i>
  </rowItems>
  <pageFields count="1">
    <pageField fld="5" hier="8" name="[ScopeTable].[AES-P1 IE Related Functionality/Interface].[All]" cap="All"/>
  </pageFields>
  <formats count="330">
    <format dxfId="1054">
      <pivotArea type="all" dataOnly="0" outline="0" fieldPosition="0"/>
    </format>
    <format dxfId="1053">
      <pivotArea field="6" type="button" dataOnly="0" labelOnly="1" outline="0" axis="axisRow" fieldPosition="0"/>
    </format>
    <format dxfId="1052">
      <pivotArea field="0" type="button" dataOnly="0" labelOnly="1" outline="0" axis="axisRow" fieldPosition="1"/>
    </format>
    <format dxfId="1051">
      <pivotArea field="1" type="button" dataOnly="0" labelOnly="1" outline="0" axis="axisRow" fieldPosition="2"/>
    </format>
    <format dxfId="1050">
      <pivotArea field="2" type="button" dataOnly="0" labelOnly="1" outline="0" axis="axisRow" fieldPosition="3"/>
    </format>
    <format dxfId="1049">
      <pivotArea field="4" type="button" dataOnly="0" labelOnly="1" outline="0" axis="axisRow" fieldPosition="4"/>
    </format>
    <format dxfId="1048">
      <pivotArea field="5" type="button" dataOnly="0" labelOnly="1" outline="0" axis="axisPage" fieldPosition="0"/>
    </format>
    <format dxfId="1047">
      <pivotArea field="3" type="button" dataOnly="0" labelOnly="1" outline="0" axis="axisRow" fieldPosition="7"/>
    </format>
    <format dxfId="1046">
      <pivotArea dataOnly="0" labelOnly="1" outline="0" fieldPosition="0">
        <references count="1">
          <reference field="6" count="0"/>
        </references>
      </pivotArea>
    </format>
    <format dxfId="1045">
      <pivotArea dataOnly="0" labelOnly="1" outline="0" fieldPosition="0">
        <references count="2">
          <reference field="0" count="16">
            <x v="0"/>
            <x v="1"/>
            <x v="2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  <reference field="6" count="1" selected="0">
            <x v="0"/>
          </reference>
        </references>
      </pivotArea>
    </format>
    <format dxfId="1044">
      <pivotArea dataOnly="0" labelOnly="1" outline="0" fieldPosition="0">
        <references count="2">
          <reference field="0" count="26">
            <x v="3"/>
            <x v="4"/>
            <x v="5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  <reference field="6" count="1" selected="0">
            <x v="1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1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1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1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1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1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1"/>
          </reference>
        </references>
      </pivotArea>
    </format>
    <format dxfId="96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9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95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957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95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95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954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953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951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950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6"/>
          </reference>
          <reference field="6" count="1" selected="0">
            <x v="0"/>
          </reference>
        </references>
      </pivotArea>
    </format>
    <format dxfId="949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7"/>
          </reference>
          <reference field="6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94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946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8"/>
          </reference>
          <reference field="6" count="1" selected="0">
            <x v="0"/>
          </reference>
        </references>
      </pivotArea>
    </format>
    <format dxfId="94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944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943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942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941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940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939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938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937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936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935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934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933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932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931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930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92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1"/>
          </reference>
        </references>
      </pivotArea>
    </format>
    <format dxfId="928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927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926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92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924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923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922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1"/>
          </reference>
        </references>
      </pivotArea>
    </format>
    <format dxfId="92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1"/>
          </reference>
        </references>
      </pivotArea>
    </format>
    <format dxfId="92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1"/>
          </reference>
        </references>
      </pivotArea>
    </format>
    <format dxfId="9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918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 selected="0">
            <x v="19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917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4" count="1" selected="0">
            <x v="37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916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915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914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0"/>
          </reference>
          <reference field="4" count="1" selected="0">
            <x v="19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13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12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11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10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9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8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0"/>
          </reference>
          <reference field="4" count="1" selected="0">
            <x v="25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7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26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6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0"/>
          </reference>
          <reference field="4" count="1" selected="0">
            <x v="27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5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0"/>
          </reference>
          <reference field="4" count="1" selected="0">
            <x v="28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4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3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2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1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900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9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8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7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6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5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0"/>
          </reference>
          <reference field="4" count="1" selected="0">
            <x v="37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4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3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2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1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90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889">
      <pivotArea type="all" dataOnly="0" outline="0" fieldPosition="0"/>
    </format>
    <format dxfId="888">
      <pivotArea field="6" type="button" dataOnly="0" labelOnly="1" outline="0" axis="axisRow" fieldPosition="0"/>
    </format>
    <format dxfId="887">
      <pivotArea field="0" type="button" dataOnly="0" labelOnly="1" outline="0" axis="axisRow" fieldPosition="1"/>
    </format>
    <format dxfId="886">
      <pivotArea field="1" type="button" dataOnly="0" labelOnly="1" outline="0" axis="axisRow" fieldPosition="2"/>
    </format>
    <format dxfId="885">
      <pivotArea field="2" type="button" dataOnly="0" labelOnly="1" outline="0" axis="axisRow" fieldPosition="3"/>
    </format>
    <format dxfId="884">
      <pivotArea field="4" type="button" dataOnly="0" labelOnly="1" outline="0" axis="axisRow" fieldPosition="4"/>
    </format>
    <format dxfId="883">
      <pivotArea field="5" type="button" dataOnly="0" labelOnly="1" outline="0" axis="axisPage" fieldPosition="0"/>
    </format>
    <format dxfId="882">
      <pivotArea field="3" type="button" dataOnly="0" labelOnly="1" outline="0" axis="axisRow" fieldPosition="7"/>
    </format>
    <format dxfId="881">
      <pivotArea dataOnly="0" labelOnly="1" outline="0" fieldPosition="0">
        <references count="1">
          <reference field="6" count="0"/>
        </references>
      </pivotArea>
    </format>
    <format dxfId="880">
      <pivotArea dataOnly="0" labelOnly="1" outline="0" fieldPosition="0">
        <references count="2">
          <reference field="0" count="16">
            <x v="0"/>
            <x v="1"/>
            <x v="2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  <reference field="6" count="1" selected="0">
            <x v="0"/>
          </reference>
        </references>
      </pivotArea>
    </format>
    <format dxfId="879">
      <pivotArea dataOnly="0" labelOnly="1" outline="0" fieldPosition="0">
        <references count="2">
          <reference field="0" count="26">
            <x v="3"/>
            <x v="4"/>
            <x v="5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  <reference field="6" count="1" selected="0">
            <x v="1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1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1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1"/>
          </reference>
        </references>
      </pivotArea>
    </format>
    <format dxfId="83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83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83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83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83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83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83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82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828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82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82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82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8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82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822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821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82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81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818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817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816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815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814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813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812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811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810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809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808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807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806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80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1"/>
          </reference>
        </references>
      </pivotArea>
    </format>
    <format dxfId="804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803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80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801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80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79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79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79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1"/>
          </reference>
        </references>
      </pivotArea>
    </format>
    <format dxfId="79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1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6"/>
          </reference>
          <reference field="6" count="1" selected="0">
            <x v="0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7"/>
          </reference>
          <reference field="6" count="1" selected="0">
            <x v="0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8"/>
          </reference>
          <reference field="6" count="1" selected="0">
            <x v="0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1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1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1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1"/>
          </reference>
        </references>
      </pivotArea>
    </format>
    <format dxfId="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753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 selected="0">
            <x v="19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752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4" count="1" selected="0">
            <x v="37"/>
          </reference>
          <reference field="5" count="1">
            <x v="3"/>
          </reference>
          <reference field="6" count="1" selected="0">
            <x v="1"/>
          </reference>
        </references>
      </pivotArea>
    </format>
    <format dxfId="751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750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749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0"/>
          </reference>
          <reference field="4" count="1" selected="0">
            <x v="19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8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7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6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5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4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3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0"/>
          </reference>
          <reference field="4" count="1" selected="0">
            <x v="25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2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26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1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0"/>
          </reference>
          <reference field="4" count="1" selected="0">
            <x v="27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40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0"/>
          </reference>
          <reference field="4" count="1" selected="0">
            <x v="28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9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8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7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6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5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4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3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2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1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30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0"/>
          </reference>
          <reference field="4" count="1" selected="0">
            <x v="37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29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2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2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26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  <format dxfId="725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1"/>
          </reference>
        </references>
      </pivotArea>
    </format>
  </formats>
  <pivotHierarchies count="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422BF-2BCD-43A0-9164-D558BD40DA3B}" name="PivotTable1" cacheId="5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compact="0" compactData="0" multipleFieldFilters="0">
  <location ref="A4:H7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s="1" x="5"/>
        <item s="1" x="6"/>
        <item x="7"/>
        <item x="8"/>
        <item x="9"/>
        <item x="10"/>
        <item x="11"/>
        <item x="12"/>
        <item x="13"/>
        <item x="14"/>
        <item s="1"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3">
    <i>
      <x/>
      <x/>
      <x/>
      <x/>
      <x/>
      <x/>
      <x/>
      <x/>
    </i>
    <i>
      <x v="1"/>
      <x v="1"/>
      <x v="1"/>
      <x v="1"/>
      <x v="1"/>
      <x v="1"/>
      <x v="1"/>
      <x v="1"/>
    </i>
    <i r="1">
      <x v="2"/>
      <x v="2"/>
      <x v="2"/>
      <x v="2"/>
      <x v="2"/>
      <x v="2"/>
      <x v="1"/>
    </i>
  </rowItems>
  <pageFields count="1">
    <pageField fld="5" hier="8" name="[ScopeTable].[AES-P1 IE Related Functionality/Interface].&amp;[Enquiry Procedure]" cap="Enquiry Procedure"/>
  </pageFields>
  <formats count="519">
    <format dxfId="724">
      <pivotArea type="all" dataOnly="0" outline="0" fieldPosition="0"/>
    </format>
    <format dxfId="723">
      <pivotArea field="6" type="button" dataOnly="0" labelOnly="1" outline="0" axis="axisRow" fieldPosition="0"/>
    </format>
    <format dxfId="722">
      <pivotArea field="0" type="button" dataOnly="0" labelOnly="1" outline="0" axis="axisRow" fieldPosition="1"/>
    </format>
    <format dxfId="721">
      <pivotArea field="1" type="button" dataOnly="0" labelOnly="1" outline="0" axis="axisRow" fieldPosition="2"/>
    </format>
    <format dxfId="720">
      <pivotArea field="2" type="button" dataOnly="0" labelOnly="1" outline="0" axis="axisRow" fieldPosition="3"/>
    </format>
    <format dxfId="719">
      <pivotArea field="4" type="button" dataOnly="0" labelOnly="1" outline="0" axis="axisRow" fieldPosition="4"/>
    </format>
    <format dxfId="718">
      <pivotArea field="5" type="button" dataOnly="0" labelOnly="1" outline="0" axis="axisPage" fieldPosition="0"/>
    </format>
    <format dxfId="717">
      <pivotArea field="3" type="button" dataOnly="0" labelOnly="1" outline="0" axis="axisRow" fieldPosition="7"/>
    </format>
    <format dxfId="716">
      <pivotArea dataOnly="0" labelOnly="1" outline="0" fieldPosition="0">
        <references count="1">
          <reference field="6" count="0"/>
        </references>
      </pivotArea>
    </format>
    <format dxfId="715">
      <pivotArea dataOnly="0" labelOnly="1" outline="0" fieldPosition="0">
        <references count="2">
          <reference field="0" count="16">
            <x v="0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40"/>
            <x v="41"/>
          </reference>
          <reference field="6" count="1" selected="0">
            <x v="0"/>
          </reference>
        </references>
      </pivotArea>
    </format>
    <format dxfId="714">
      <pivotArea dataOnly="0" labelOnly="1" outline="0" fieldPosition="0">
        <references count="2">
          <reference field="0" count="26">
            <x v="1"/>
            <x v="2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1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1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67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67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66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66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66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666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665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664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66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66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66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66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65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65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65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65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65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65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653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652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651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65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64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648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64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64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64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64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643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1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6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62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62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62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62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62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62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62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6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62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62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61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61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61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1"/>
          </reference>
          <reference field="4" count="1">
            <x v="41"/>
          </reference>
          <reference field="6" count="1" selected="0">
            <x v="0"/>
          </reference>
        </references>
      </pivotArea>
    </format>
    <format dxfId="616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615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61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613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61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61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610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60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60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60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606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60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60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60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60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60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60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59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59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59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5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1"/>
          </reference>
        </references>
      </pivotArea>
    </format>
    <format dxfId="595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594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593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592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591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590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589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 selected="0">
            <x v="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588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 selected="0">
            <x v="1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587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40"/>
          </reference>
          <reference field="4" count="1" selected="0">
            <x v="4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586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 selected="0">
            <x v="15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585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 selected="0">
            <x v="16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584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 selected="0">
            <x v="34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583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82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1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81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1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80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9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1"/>
          </reference>
          <reference field="4" count="1" selected="0">
            <x v="8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8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1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7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1"/>
          </reference>
          <reference field="4" count="1" selected="0">
            <x v="1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6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1"/>
          </reference>
          <reference field="4" count="1" selected="0">
            <x v="1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5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2"/>
          </reference>
          <reference field="4" count="1" selected="0">
            <x v="1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4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2"/>
          </reference>
          <reference field="4" count="1" selected="0">
            <x v="1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3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3" count="1">
            <x v="2"/>
          </reference>
          <reference field="4" count="1" selected="0">
            <x v="1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72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571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4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570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569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8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7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6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5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4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3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2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1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60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9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8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7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5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3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4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3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3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2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1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1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50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49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48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47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46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45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544">
      <pivotArea type="all" dataOnly="0" outline="0" fieldPosition="0"/>
    </format>
    <format dxfId="543">
      <pivotArea field="6" type="button" dataOnly="0" labelOnly="1" outline="0" axis="axisRow" fieldPosition="0"/>
    </format>
    <format dxfId="542">
      <pivotArea field="0" type="button" dataOnly="0" labelOnly="1" outline="0" axis="axisRow" fieldPosition="1"/>
    </format>
    <format dxfId="541">
      <pivotArea field="1" type="button" dataOnly="0" labelOnly="1" outline="0" axis="axisRow" fieldPosition="2"/>
    </format>
    <format dxfId="540">
      <pivotArea field="2" type="button" dataOnly="0" labelOnly="1" outline="0" axis="axisRow" fieldPosition="3"/>
    </format>
    <format dxfId="539">
      <pivotArea field="4" type="button" dataOnly="0" labelOnly="1" outline="0" axis="axisRow" fieldPosition="4"/>
    </format>
    <format dxfId="538">
      <pivotArea field="5" type="button" dataOnly="0" labelOnly="1" outline="0" axis="axisPage" fieldPosition="0"/>
    </format>
    <format dxfId="537">
      <pivotArea field="3" type="button" dataOnly="0" labelOnly="1" outline="0" axis="axisRow" fieldPosition="7"/>
    </format>
    <format dxfId="536">
      <pivotArea dataOnly="0" labelOnly="1" outline="0" fieldPosition="0">
        <references count="1">
          <reference field="6" count="0"/>
        </references>
      </pivotArea>
    </format>
    <format dxfId="535">
      <pivotArea dataOnly="0" labelOnly="1" outline="0" fieldPosition="0">
        <references count="2">
          <reference field="0" count="16">
            <x v="0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40"/>
            <x v="41"/>
          </reference>
          <reference field="6" count="1" selected="0">
            <x v="0"/>
          </reference>
        </references>
      </pivotArea>
    </format>
    <format dxfId="534">
      <pivotArea dataOnly="0" labelOnly="1" outline="0" fieldPosition="0">
        <references count="2">
          <reference field="0" count="26">
            <x v="1"/>
            <x v="2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509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1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1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1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4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44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4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44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44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44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44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44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44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44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44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43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43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43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1"/>
          </reference>
          <reference field="4" count="1">
            <x v="41"/>
          </reference>
          <reference field="6" count="1" selected="0">
            <x v="0"/>
          </reference>
        </references>
      </pivotArea>
    </format>
    <format dxfId="436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43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433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43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43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430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42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42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42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426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42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42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42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42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42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42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41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41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41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4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1"/>
          </reference>
        </references>
      </pivotArea>
    </format>
    <format dxfId="415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414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413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412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411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410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409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 selected="0">
            <x v="4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08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 selected="0">
            <x v="12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07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40"/>
          </reference>
          <reference field="4" count="1" selected="0">
            <x v="40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06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 selected="0">
            <x v="15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05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 selected="0">
            <x v="16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404">
      <pivotArea dataOnly="0" labelOnly="1" outline="0" fieldPosition="0">
        <references count="6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 selected="0">
            <x v="34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403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1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2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1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1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1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400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9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1"/>
          </reference>
          <reference field="4" count="1" selected="0">
            <x v="8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8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1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7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1"/>
          </reference>
          <reference field="4" count="1" selected="0">
            <x v="1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6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1"/>
          </reference>
          <reference field="4" count="1" selected="0">
            <x v="1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5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2"/>
          </reference>
          <reference field="4" count="1" selected="0">
            <x v="1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4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2"/>
          </reference>
          <reference field="4" count="1" selected="0">
            <x v="1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3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3" count="1">
            <x v="2"/>
          </reference>
          <reference field="4" count="1" selected="0">
            <x v="1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92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91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4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90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389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8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7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6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5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4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3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2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1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80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9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8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7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5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30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4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3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3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2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1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1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0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69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68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67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66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65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351">
      <pivotArea field="6" type="button" dataOnly="0" labelOnly="1" outline="0" axis="axisRow" fieldPosition="0"/>
    </format>
    <format dxfId="350">
      <pivotArea field="0" type="button" dataOnly="0" labelOnly="1" outline="0" axis="axisRow" fieldPosition="1"/>
    </format>
    <format dxfId="349">
      <pivotArea field="1" type="button" dataOnly="0" labelOnly="1" outline="0" axis="axisRow" fieldPosition="2"/>
    </format>
    <format dxfId="348">
      <pivotArea field="2" type="button" dataOnly="0" labelOnly="1" outline="0" axis="axisRow" fieldPosition="3"/>
    </format>
    <format dxfId="347">
      <pivotArea field="4" type="button" dataOnly="0" labelOnly="1" outline="0" axis="axisRow" fieldPosition="4"/>
    </format>
    <format dxfId="346">
      <pivotArea field="7" type="button" dataOnly="0" labelOnly="1" outline="0" axis="axisRow" fieldPosition="5"/>
    </format>
    <format dxfId="345">
      <pivotArea field="8" type="button" dataOnly="0" labelOnly="1" outline="0" axis="axisRow" fieldPosition="6"/>
    </format>
    <format dxfId="344">
      <pivotArea field="3" type="button" dataOnly="0" labelOnly="1" outline="0" axis="axisRow" fieldPosition="7"/>
    </format>
    <format dxfId="343">
      <pivotArea type="all" dataOnly="0" outline="0" fieldPosition="0"/>
    </format>
    <format dxfId="342">
      <pivotArea field="6" type="button" dataOnly="0" labelOnly="1" outline="0" axis="axisRow" fieldPosition="0"/>
    </format>
    <format dxfId="341">
      <pivotArea field="0" type="button" dataOnly="0" labelOnly="1" outline="0" axis="axisRow" fieldPosition="1"/>
    </format>
    <format dxfId="340">
      <pivotArea field="1" type="button" dataOnly="0" labelOnly="1" outline="0" axis="axisRow" fieldPosition="2"/>
    </format>
    <format dxfId="339">
      <pivotArea field="2" type="button" dataOnly="0" labelOnly="1" outline="0" axis="axisRow" fieldPosition="3"/>
    </format>
    <format dxfId="338">
      <pivotArea field="4" type="button" dataOnly="0" labelOnly="1" outline="0" axis="axisRow" fieldPosition="4"/>
    </format>
    <format dxfId="337">
      <pivotArea field="7" type="button" dataOnly="0" labelOnly="1" outline="0" axis="axisRow" fieldPosition="5"/>
    </format>
    <format dxfId="336">
      <pivotArea field="8" type="button" dataOnly="0" labelOnly="1" outline="0" axis="axisRow" fieldPosition="6"/>
    </format>
    <format dxfId="335">
      <pivotArea field="3" type="button" dataOnly="0" labelOnly="1" outline="0" axis="axisRow" fieldPosition="7"/>
    </format>
    <format dxfId="334">
      <pivotArea dataOnly="0" labelOnly="1" outline="0" fieldPosition="0">
        <references count="1">
          <reference field="6" count="1">
            <x v="1"/>
          </reference>
        </references>
      </pivotArea>
    </format>
    <format dxfId="333">
      <pivotArea dataOnly="0" labelOnly="1" outline="0" fieldPosition="0">
        <references count="2">
          <reference field="0" count="13">
            <x v="17"/>
            <x v="22"/>
            <x v="23"/>
            <x v="24"/>
            <x v="27"/>
            <x v="28"/>
            <x v="31"/>
            <x v="33"/>
            <x v="34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299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298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297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296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29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294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293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 selected="0">
            <x v="1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292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 selected="0">
            <x v="2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91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 selected="0">
            <x v="2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290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 selected="0">
            <x v="2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89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288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87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 selected="0">
            <x v="1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286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 selected="0">
            <x v="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85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 selected="0">
            <x v="2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284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83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282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81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80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2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9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3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8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4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7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76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5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4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3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2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71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70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8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69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68">
      <pivotArea type="all" dataOnly="0" outline="0" fieldPosition="0"/>
    </format>
    <format dxfId="267">
      <pivotArea field="6" type="button" dataOnly="0" labelOnly="1" outline="0" axis="axisRow" fieldPosition="0"/>
    </format>
    <format dxfId="266">
      <pivotArea field="0" type="button" dataOnly="0" labelOnly="1" outline="0" axis="axisRow" fieldPosition="1"/>
    </format>
    <format dxfId="265">
      <pivotArea field="1" type="button" dataOnly="0" labelOnly="1" outline="0" axis="axisRow" fieldPosition="2"/>
    </format>
    <format dxfId="264">
      <pivotArea field="4" type="button" dataOnly="0" labelOnly="1" outline="0" axis="axisRow" fieldPosition="4"/>
    </format>
    <format dxfId="263">
      <pivotArea field="7" type="button" dataOnly="0" labelOnly="1" outline="0" axis="axisRow" fieldPosition="5"/>
    </format>
    <format dxfId="262">
      <pivotArea field="8" type="button" dataOnly="0" labelOnly="1" outline="0" axis="axisRow" fieldPosition="6"/>
    </format>
    <format dxfId="261">
      <pivotArea field="3" type="button" dataOnly="0" labelOnly="1" outline="0" axis="axisRow" fieldPosition="7"/>
    </format>
    <format dxfId="260">
      <pivotArea dataOnly="0" labelOnly="1" outline="0" fieldPosition="0">
        <references count="1">
          <reference field="6" count="1">
            <x v="1"/>
          </reference>
        </references>
      </pivotArea>
    </format>
    <format dxfId="259">
      <pivotArea dataOnly="0" labelOnly="1" outline="0" fieldPosition="0">
        <references count="2">
          <reference field="0" count="13">
            <x v="17"/>
            <x v="22"/>
            <x v="23"/>
            <x v="24"/>
            <x v="27"/>
            <x v="28"/>
            <x v="31"/>
            <x v="33"/>
            <x v="34"/>
            <x v="36"/>
            <x v="37"/>
            <x v="38"/>
            <x v="39"/>
          </reference>
          <reference field="6" count="1" selected="0">
            <x v="1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245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244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243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242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241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240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23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238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237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236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235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234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233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232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 selected="0">
            <x v="1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231">
      <pivotArea dataOnly="0" labelOnly="1" outline="0" fieldPosition="0">
        <references count="6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 selected="0">
            <x v="2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30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 selected="0">
            <x v="2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229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 selected="0">
            <x v="28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28">
      <pivotArea dataOnly="0" labelOnly="1" outline="0" fieldPosition="0">
        <references count="6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>
            <x v="2"/>
          </reference>
        </references>
      </pivotArea>
    </format>
    <format dxfId="227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26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 selected="0">
            <x v="1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225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 selected="0">
            <x v="2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4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 selected="0">
            <x v="2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223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2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2"/>
          </reference>
        </references>
      </pivotArea>
    </format>
    <format dxfId="221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20">
      <pivotArea dataOnly="0" labelOnly="1" outline="0" fieldPosition="0">
        <references count="8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19">
      <pivotArea dataOnly="0" labelOnly="1" outline="0" fieldPosition="0">
        <references count="8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2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8">
      <pivotArea dataOnly="0" labelOnly="1" outline="0" fieldPosition="0">
        <references count="8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3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7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4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6">
      <pivotArea dataOnly="0" labelOnly="1" outline="0" fieldPosition="0">
        <references count="8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15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4">
      <pivotArea dataOnly="0" labelOnly="1" outline="0" fieldPosition="0">
        <references count="8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31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3">
      <pivotArea dataOnly="0" labelOnly="1" outline="0" fieldPosition="0">
        <references count="8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2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4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1">
      <pivotArea dataOnly="0" labelOnly="1" outline="0" fieldPosition="0">
        <references count="8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6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10">
      <pivotArea dataOnly="0" labelOnly="1" outline="0" fieldPosition="0">
        <references count="8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7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09">
      <pivotArea dataOnly="0" labelOnly="1" outline="0" fieldPosition="0">
        <references count="8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8"/>
          </reference>
          <reference field="6" count="1" selected="0">
            <x v="1"/>
          </reference>
          <reference field="7" count="1" selected="0">
            <x v="2"/>
          </reference>
          <reference field="8" count="1" selected="0">
            <x v="2"/>
          </reference>
        </references>
      </pivotArea>
    </format>
    <format dxfId="208">
      <pivotArea dataOnly="0" labelOnly="1" outline="0" fieldPosition="0">
        <references count="8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field="2" type="button" dataOnly="0" labelOnly="1" outline="0" axis="axisRow" fieldPosition="3"/>
    </format>
  </formats>
  <pivotHierarchies count="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F3FF30-1AE1-486D-A10E-9ED1F6D213DE}" name="PivotTable17" cacheId="6" applyNumberFormats="0" applyBorderFormats="0" applyFontFormats="0" applyPatternFormats="0" applyAlignmentFormats="0" applyWidthHeightFormats="1" dataCaption="Values" tag="87596ceb-d6c0-4e84-988a-e5a54a7e27b6" updatedVersion="8" minRefreshableVersion="3" useAutoFormatting="1" subtotalHiddenItems="1" itemPrintTitles="1" createdVersion="6" indent="0" compact="0" compactData="0" multipleFieldFilters="0">
  <location ref="A3:D17" firstHeaderRow="0" firstDataRow="1" firstDataCol="2" rowPageCount="1" colPageCount="1"/>
  <pivotFields count="5">
    <pivotField axis="axisRow" compact="0" allDrilled="1" outline="0" subtotalTop="0" showAll="0" dataSourceSort="1" defaultSubtotal="0" defaultAttributeDrillState="1">
      <items count="4">
        <item s="1" x="0"/>
        <item s="1" x="1"/>
        <item s="1" x="2"/>
        <item x="3"/>
      </items>
    </pivotField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Page" compact="0" allDrilled="1" outline="0" subtotalTop="0" showAll="0" dataSourceSort="1" defaultSubtotal="0" defaultAttributeDrillState="1"/>
    <pivotField dataField="1" compact="0" outline="0" subtotalTop="0" showAll="0" defaultSubtotal="0"/>
  </pivotFields>
  <rowFields count="2">
    <field x="0"/>
    <field x="2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  <x v="8"/>
    </i>
    <i>
      <x v="2"/>
      <x v="9"/>
    </i>
    <i r="1">
      <x v="2"/>
    </i>
    <i r="1">
      <x v="4"/>
    </i>
    <i r="1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0" name="[ScopeTable].[IE Number].[All]" cap="All"/>
  </pageFields>
  <dataFields count="2">
    <dataField name="Count of IE Number" fld="1" subtotal="count" baseField="0" baseItem="0"/>
    <dataField name="IE Number [AES-P1 IE Version]" fld="4" subtotal="count" baseField="2" baseItem="0"/>
  </dataFields>
  <formats count="34">
    <format dxfId="205">
      <pivotArea outline="0" collapsedLevelsAreSubtotals="1" fieldPosition="0"/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field="0" type="button" dataOnly="0" labelOnly="1" outline="0" axis="axisRow" fieldPosition="0"/>
    </format>
    <format dxfId="201">
      <pivotArea field="2" type="button" dataOnly="0" labelOnly="1" outline="0" axis="axisRow" fieldPosition="1"/>
    </format>
    <format dxfId="200">
      <pivotArea dataOnly="0" labelOnly="1" outline="0" fieldPosition="0">
        <references count="1">
          <reference field="0" count="0"/>
        </references>
      </pivotArea>
    </format>
    <format dxfId="199">
      <pivotArea dataOnly="0" labelOnly="1" grandRow="1" outline="0" fieldPosition="0"/>
    </format>
    <format dxfId="198">
      <pivotArea dataOnly="0" labelOnly="1" outline="0" fieldPosition="0">
        <references count="2">
          <reference field="0" count="1" selected="0">
            <x v="0"/>
          </reference>
          <reference field="2" count="3">
            <x v="0"/>
            <x v="8"/>
            <x v="9"/>
          </reference>
        </references>
      </pivotArea>
    </format>
    <format dxfId="197">
      <pivotArea dataOnly="0" labelOnly="1" outline="0" fieldPosition="0">
        <references count="2">
          <reference field="0" count="1" selected="0">
            <x v="3"/>
          </reference>
          <reference field="2" count="1">
            <x v="10"/>
          </reference>
        </references>
      </pivotArea>
    </format>
    <format dxfId="19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field="0" type="button" dataOnly="0" labelOnly="1" outline="0" axis="axisRow" fieldPosition="0"/>
    </format>
    <format dxfId="192">
      <pivotArea field="2" type="button" dataOnly="0" labelOnly="1" outline="0" axis="axisRow" fieldPosition="1"/>
    </format>
    <format dxfId="191">
      <pivotArea dataOnly="0" labelOnly="1" outline="0" fieldPosition="0">
        <references count="1">
          <reference field="0" count="1">
            <x v="0"/>
          </reference>
        </references>
      </pivotArea>
    </format>
    <format dxfId="190">
      <pivotArea dataOnly="0" labelOnly="1" grandRow="1" outline="0" fieldPosition="0"/>
    </format>
    <format dxfId="189">
      <pivotArea dataOnly="0" labelOnly="1" outline="0" fieldPosition="0">
        <references count="2">
          <reference field="0" count="1" selected="0">
            <x v="0"/>
          </reference>
          <reference field="2" count="3">
            <x v="0"/>
            <x v="8"/>
            <x v="9"/>
          </reference>
        </references>
      </pivotArea>
    </format>
    <format dxfId="1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field="0" type="button" dataOnly="0" labelOnly="1" outline="0" axis="axisRow" fieldPosition="0"/>
    </format>
    <format dxfId="184">
      <pivotArea field="2" type="button" dataOnly="0" labelOnly="1" outline="0" axis="axisRow" fieldPosition="1"/>
    </format>
    <format dxfId="183">
      <pivotArea dataOnly="0" labelOnly="1" outline="0" fieldPosition="0">
        <references count="1">
          <reference field="0" count="1">
            <x v="0"/>
          </reference>
        </references>
      </pivotArea>
    </format>
    <format dxfId="182">
      <pivotArea dataOnly="0" labelOnly="1" grandRow="1" outline="0" fieldPosition="0"/>
    </format>
    <format dxfId="181">
      <pivotArea dataOnly="0" labelOnly="1" outline="0" fieldPosition="0">
        <references count="2">
          <reference field="0" count="1" selected="0">
            <x v="0"/>
          </reference>
          <reference field="2" count="3">
            <x v="0"/>
            <x v="8"/>
            <x v="9"/>
          </reference>
        </references>
      </pivotArea>
    </format>
    <format dxfId="1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9">
      <pivotArea type="all" dataOnly="0" outline="0" fieldPosition="0"/>
    </format>
    <format dxfId="178">
      <pivotArea outline="0" collapsedLevelsAreSubtotals="1" fieldPosition="0"/>
    </format>
    <format dxfId="177">
      <pivotArea field="0" type="button" dataOnly="0" labelOnly="1" outline="0" axis="axisRow" fieldPosition="0"/>
    </format>
    <format dxfId="176">
      <pivotArea field="2" type="button" dataOnly="0" labelOnly="1" outline="0" axis="axisRow" fieldPosition="1"/>
    </format>
    <format dxfId="175">
      <pivotArea dataOnly="0" labelOnly="1" outline="0" fieldPosition="0">
        <references count="1">
          <reference field="0" count="1">
            <x v="0"/>
          </reference>
        </references>
      </pivotArea>
    </format>
    <format dxfId="174">
      <pivotArea dataOnly="0" labelOnly="1" grandRow="1" outline="0" fieldPosition="0"/>
    </format>
    <format dxfId="173">
      <pivotArea dataOnly="0" labelOnly="1" outline="0" fieldPosition="0">
        <references count="2">
          <reference field="0" count="1" selected="0">
            <x v="0"/>
          </reference>
          <reference field="2" count="3">
            <x v="0"/>
            <x v="8"/>
            <x v="9"/>
          </reference>
        </references>
      </pivotArea>
    </format>
    <format dxfId="17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Hierarchies count="33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IE Number [AES-P1 IE Version]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2">
    <rowHierarchyUsage hierarchyUsage="22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9A5A41-B3BA-46E5-AD9E-00A51126FA48}" name="PivotTable8" cacheId="7" applyNumberFormats="0" applyBorderFormats="0" applyFontFormats="0" applyPatternFormats="0" applyAlignmentFormats="0" applyWidthHeightFormats="1" dataCaption="Values" missingCaption=" N/A" tag="d4b00bae-53c9-40ec-8f67-28be778f8477" updatedVersion="8" minRefreshableVersion="3" useAutoFormatting="1" subtotalHiddenItems="1" colGrandTotals="0" itemPrintTitles="1" createdVersion="6" indent="0" compact="0" compactData="0" multipleFieldFilters="0" chartFormat="6">
  <location ref="A3:D10" firstHeaderRow="0" firstDataRow="1" firstDataCol="2" rowPageCount="1" colPageCount="1"/>
  <pivotFields count="5"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7">
    <i>
      <x/>
      <x/>
    </i>
    <i>
      <x v="1"/>
      <x v="1"/>
    </i>
    <i r="1">
      <x v="2"/>
    </i>
    <i>
      <x v="2"/>
      <x v="1"/>
    </i>
    <i r="1">
      <x v="2"/>
    </i>
    <i>
      <x v="3"/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0" name="[ScopeTable].[IE Number].[All]" cap="All"/>
  </pageFields>
  <dataFields count="2">
    <dataField name="IE Number [AES-P1 IE Version]" fld="4" subtotal="count" baseField="0" baseItem="0"/>
    <dataField name="Count of IE Number" fld="2" subtotal="count" baseField="0" baseItem="0"/>
  </dataFields>
  <formats count="20">
    <format dxfId="159">
      <pivotArea outline="0" collapsedLevelsAreSubtotals="1" fieldPosition="0"/>
    </format>
    <format dxfId="158">
      <pivotArea dataOnly="0" labelOnly="1" outline="0" axis="axisValues" fieldPosition="0"/>
    </format>
    <format dxfId="157">
      <pivotArea dataOnly="0" labelOnly="1" outline="0" fieldPosition="0">
        <references count="1">
          <reference field="0" count="1">
            <x v="1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1"/>
          </reference>
          <reference field="1" count="3">
            <x v="1"/>
            <x v="2"/>
            <x v="3"/>
          </reference>
        </references>
      </pivotArea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0" type="button" dataOnly="0" labelOnly="1" outline="0" axis="axisRow" fieldPosition="1"/>
    </format>
    <format dxfId="152">
      <pivotArea field="1" type="button" dataOnly="0" labelOnly="1" outline="0" axis="axisRow" fieldPosition="0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grandRow="1" outline="0" fieldPosition="0"/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3">
            <x v="1"/>
            <x v="2"/>
            <x v="3"/>
          </reference>
        </references>
      </pivotArea>
    </format>
    <format dxfId="148">
      <pivotArea dataOnly="0" labelOnly="1" outline="0" axis="axisValues" fieldPosition="0"/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field="0" type="button" dataOnly="0" labelOnly="1" outline="0" axis="axisRow" fieldPosition="1"/>
    </format>
    <format dxfId="144">
      <pivotArea field="1" type="button" dataOnly="0" labelOnly="1" outline="0" axis="axisRow" fieldPosition="0"/>
    </format>
    <format dxfId="143">
      <pivotArea dataOnly="0" labelOnly="1" outline="0" fieldPosition="0">
        <references count="1">
          <reference field="0" count="0"/>
        </references>
      </pivotArea>
    </format>
    <format dxfId="142">
      <pivotArea dataOnly="0" labelOnly="1" grandRow="1" outline="0" fieldPosition="0"/>
    </format>
    <format dxfId="141">
      <pivotArea dataOnly="0" labelOnly="1" outline="0" fieldPosition="0">
        <references count="2">
          <reference field="0" count="1" selected="0">
            <x v="1"/>
          </reference>
          <reference field="1" count="3">
            <x v="1"/>
            <x v="2"/>
            <x v="3"/>
          </reference>
        </references>
      </pivotArea>
    </format>
    <format dxfId="140">
      <pivotArea dataOnly="0" labelOnly="1" outline="0" axis="axisValues" fieldPosition="0"/>
    </format>
  </formats>
  <chartFormats count="10">
    <chartFormat chart="3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5" format="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5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33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 caption="AES-P1 Version"/>
    <pivotHierarchy dragToRow="0" dragToCol="0" dragToPage="0" dragToData="1"/>
    <pivotHierarchy dragToRow="0" dragToCol="0" dragToPage="0" dragToData="1"/>
    <pivotHierarchy dragToRow="0" dragToCol="0" dragToPage="0" dragToData="1" caption="IE Number [AES-P1 IE Version]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2">
    <rowHierarchyUsage hierarchyUsage="4"/>
    <rowHierarchyUsage hierarchyUsage="2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6FFFF8-62EA-4560-8FF8-7F28F3A20159}" name="PivotTable10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2">
  <location ref="A34:B40" firstHeaderRow="1" firstDataRow="1" firstDataCol="1" rowPageCount="3" colPageCount="1"/>
  <pivotFields count="23">
    <pivotField axis="axisPage" dataField="1" multipleItemSelectionAllowed="1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4"/>
        <item x="65"/>
        <item m="1" x="108"/>
        <item m="1" x="107"/>
        <item m="1" x="106"/>
        <item m="1" x="105"/>
        <item x="67"/>
        <item m="1" x="10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2"/>
        <item x="84"/>
        <item x="85"/>
        <item x="86"/>
        <item x="87"/>
        <item x="88"/>
        <item x="89"/>
        <item x="91"/>
        <item x="92"/>
        <item x="93"/>
        <item x="94"/>
        <item x="95"/>
        <item x="96"/>
        <item x="97"/>
        <item x="98"/>
        <item x="99"/>
        <item x="100"/>
        <item x="101"/>
        <item x="66"/>
        <item x="81"/>
        <item x="83"/>
        <item x="63"/>
        <item x="90"/>
        <item x="102"/>
        <item x="103"/>
        <item x="19"/>
        <item t="default"/>
      </items>
    </pivotField>
    <pivotField axis="axisPage" showAll="0">
      <items count="103">
        <item x="0"/>
        <item x="1"/>
        <item x="2"/>
        <item x="5"/>
        <item x="6"/>
        <item x="12"/>
        <item x="14"/>
        <item x="16"/>
        <item x="18"/>
        <item x="20"/>
        <item x="21"/>
        <item x="22"/>
        <item x="25"/>
        <item x="26"/>
        <item x="27"/>
        <item x="29"/>
        <item x="31"/>
        <item x="32"/>
        <item x="33"/>
        <item x="34"/>
        <item x="36"/>
        <item x="37"/>
        <item x="38"/>
        <item x="39"/>
        <item x="41"/>
        <item x="47"/>
        <item x="48"/>
        <item x="49"/>
        <item x="50"/>
        <item x="51"/>
        <item x="52"/>
        <item x="53"/>
        <item x="56"/>
        <item x="57"/>
        <item x="58"/>
        <item x="59"/>
        <item x="61"/>
        <item x="62"/>
        <item m="1" x="101"/>
        <item m="1" x="98"/>
        <item m="1" x="94"/>
        <item x="64"/>
        <item x="69"/>
        <item x="70"/>
        <item x="73"/>
        <item x="75"/>
        <item x="77"/>
        <item x="78"/>
        <item x="79"/>
        <item x="80"/>
        <item x="3"/>
        <item x="4"/>
        <item x="7"/>
        <item m="1" x="99"/>
        <item x="9"/>
        <item x="10"/>
        <item x="11"/>
        <item x="17"/>
        <item x="24"/>
        <item x="28"/>
        <item x="30"/>
        <item x="35"/>
        <item x="40"/>
        <item x="42"/>
        <item x="43"/>
        <item x="44"/>
        <item x="45"/>
        <item x="46"/>
        <item x="54"/>
        <item x="55"/>
        <item m="1" x="97"/>
        <item m="1" x="93"/>
        <item x="63"/>
        <item x="65"/>
        <item x="66"/>
        <item x="67"/>
        <item x="68"/>
        <item x="71"/>
        <item x="72"/>
        <item x="85"/>
        <item m="1" x="100"/>
        <item x="88"/>
        <item x="90"/>
        <item x="87"/>
        <item m="1" x="96"/>
        <item m="1" x="95"/>
        <item x="81"/>
        <item x="83"/>
        <item x="84"/>
        <item x="23"/>
        <item x="74"/>
        <item x="76"/>
        <item x="13"/>
        <item x="15"/>
        <item x="60"/>
        <item x="82"/>
        <item x="86"/>
        <item x="89"/>
        <item x="91"/>
        <item x="92"/>
        <item x="8"/>
        <item x="19"/>
        <item t="default"/>
      </items>
    </pivotField>
    <pivotField axis="axisPage" multipleItemSelectionAllowed="1" showAll="0">
      <items count="99">
        <item x="9"/>
        <item x="11"/>
        <item m="1" x="97"/>
        <item x="14"/>
        <item m="1" x="89"/>
        <item x="82"/>
        <item x="81"/>
        <item x="84"/>
        <item x="83"/>
        <item x="61"/>
        <item x="52"/>
        <item x="41"/>
        <item x="10"/>
        <item x="1"/>
        <item x="24"/>
        <item x="77"/>
        <item x="37"/>
        <item x="78"/>
        <item x="32"/>
        <item m="1" x="95"/>
        <item x="51"/>
        <item x="62"/>
        <item x="27"/>
        <item x="25"/>
        <item x="22"/>
        <item x="67"/>
        <item x="64"/>
        <item x="75"/>
        <item x="76"/>
        <item x="73"/>
        <item x="71"/>
        <item x="70"/>
        <item x="50"/>
        <item x="21"/>
        <item x="39"/>
        <item x="19"/>
        <item x="12"/>
        <item x="23"/>
        <item m="1" x="93"/>
        <item x="15"/>
        <item x="16"/>
        <item x="20"/>
        <item x="29"/>
        <item x="47"/>
        <item x="68"/>
        <item x="31"/>
        <item x="17"/>
        <item x="28"/>
        <item x="69"/>
        <item m="1" x="92"/>
        <item x="26"/>
        <item x="86"/>
        <item x="80"/>
        <item m="1" x="90"/>
        <item x="63"/>
        <item x="36"/>
        <item x="45"/>
        <item x="46"/>
        <item x="33"/>
        <item x="34"/>
        <item x="3"/>
        <item x="4"/>
        <item x="44"/>
        <item x="40"/>
        <item m="1" x="91"/>
        <item x="54"/>
        <item x="57"/>
        <item x="56"/>
        <item x="55"/>
        <item x="49"/>
        <item x="48"/>
        <item x="30"/>
        <item x="35"/>
        <item x="43"/>
        <item x="42"/>
        <item x="53"/>
        <item m="1" x="96"/>
        <item x="59"/>
        <item x="38"/>
        <item x="7"/>
        <item m="1" x="94"/>
        <item x="65"/>
        <item x="66"/>
        <item x="0"/>
        <item x="5"/>
        <item x="6"/>
        <item x="85"/>
        <item x="13"/>
        <item x="2"/>
        <item x="60"/>
        <item x="72"/>
        <item x="74"/>
        <item x="58"/>
        <item x="79"/>
        <item x="87"/>
        <item x="88"/>
        <item x="8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14">
        <item x="0"/>
        <item x="2"/>
        <item x="1"/>
        <item m="1" x="9"/>
        <item m="1" x="8"/>
        <item h="1" m="1" x="12"/>
        <item h="1" m="1" x="11"/>
        <item x="3"/>
        <item h="1" m="1" x="7"/>
        <item h="1" m="1" x="10"/>
        <item x="4"/>
        <item h="1" x="6"/>
        <item h="1" x="5"/>
        <item t="default"/>
      </items>
    </pivotField>
  </pivotFields>
  <rowFields count="1">
    <field x="22"/>
  </rowFields>
  <rowItems count="6">
    <i>
      <x/>
    </i>
    <i>
      <x v="1"/>
    </i>
    <i>
      <x v="2"/>
    </i>
    <i>
      <x v="7"/>
    </i>
    <i>
      <x v="10"/>
    </i>
    <i t="grand">
      <x/>
    </i>
  </rowItems>
  <colItems count="1">
    <i/>
  </colItems>
  <pageFields count="3">
    <pageField fld="2" hier="-1"/>
    <pageField fld="0" hier="-1"/>
    <pageField fld="1" hier="-1"/>
  </pageFields>
  <dataFields count="1">
    <dataField name="Count of IE Number" fld="0" subtotal="count" baseField="0" baseItem="0"/>
  </dataFields>
  <formats count="12">
    <format dxfId="171">
      <pivotArea type="all" dataOnly="0" outline="0" fieldPosition="0"/>
    </format>
    <format dxfId="170">
      <pivotArea outline="0" collapsedLevelsAreSubtotals="1" fieldPosition="0"/>
    </format>
    <format dxfId="169">
      <pivotArea field="22" type="button" dataOnly="0" labelOnly="1" outline="0" axis="axisRow" fieldPosition="0"/>
    </format>
    <format dxfId="168">
      <pivotArea dataOnly="0" labelOnly="1" fieldPosition="0">
        <references count="1">
          <reference field="22" count="0"/>
        </references>
      </pivotArea>
    </format>
    <format dxfId="167">
      <pivotArea dataOnly="0" labelOnly="1" grandRow="1" outline="0" fieldPosition="0"/>
    </format>
    <format dxfId="166">
      <pivotArea dataOnly="0" labelOnly="1" outline="0" axis="axisValues" fieldPosition="0"/>
    </format>
    <format dxfId="165">
      <pivotArea type="all" dataOnly="0" outline="0" fieldPosition="0"/>
    </format>
    <format dxfId="164">
      <pivotArea outline="0" collapsedLevelsAreSubtotals="1" fieldPosition="0"/>
    </format>
    <format dxfId="163">
      <pivotArea field="22" type="button" dataOnly="0" labelOnly="1" outline="0" axis="axisRow" fieldPosition="0"/>
    </format>
    <format dxfId="162">
      <pivotArea dataOnly="0" labelOnly="1" fieldPosition="0">
        <references count="1">
          <reference field="22" count="0"/>
        </references>
      </pivotArea>
    </format>
    <format dxfId="161">
      <pivotArea dataOnly="0" labelOnly="1" grandRow="1" outline="0" fieldPosition="0"/>
    </format>
    <format dxfId="160">
      <pivotArea dataOnly="0" labelOnly="1" outline="0" axis="axisValues" fieldPosition="0"/>
    </format>
  </formats>
  <chartFormats count="10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22" count="1" selected="0">
            <x v="6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22" count="1" selected="0">
            <x v="4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22" count="1" selected="0">
            <x v="3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22" count="1" selected="0">
            <x v="2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22" count="1" selected="0">
            <x v="5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22" count="1" selected="0">
            <x v="7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22" count="1" selected="0">
            <x v="10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22" count="1" selected="0">
            <x v="0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22" count="1" selected="0">
            <x v="1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A32195-2E4A-40C5-AED8-382A76E7BFCF}" name="PivotTable18" cacheId="9" applyNumberFormats="0" applyBorderFormats="0" applyFontFormats="0" applyPatternFormats="0" applyAlignmentFormats="0" applyWidthHeightFormats="1" dataCaption="Values" tag="4bd1d7f5-9fc9-4f90-a77e-801647cd51ae" updatedVersion="8" minRefreshableVersion="3" useAutoFormatting="1" subtotalHiddenItems="1" itemPrintTitles="1" createdVersion="6" indent="0" compact="0" compactData="0" multipleFieldFilters="0">
  <location ref="A5:E5" firstHeaderRow="1" firstDataRow="1" firstDataCol="4" rowPageCount="2" colPageCount="1"/>
  <pivotFields count="8"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4"/>
    <field x="6"/>
    <field x="7"/>
  </rowFields>
  <pageFields count="2">
    <pageField fld="2" hier="22" name="[ScopeTable].[IE Status compared to ECS-P2].&amp;[Modified]" cap="Modified"/>
    <pageField fld="5" hier="8" name="[ScopeTable].[AES-P1 IE Related Functionality/Interface].&amp;" cap="(blank)"/>
  </pageFields>
  <dataFields count="1">
    <dataField name="Count of IE Number" fld="3" subtotal="count" baseField="0" baseItem="0"/>
  </dataFields>
  <formats count="36">
    <format dxfId="125">
      <pivotArea outline="0" collapsedLevelsAreSubtotals="1" fieldPosition="0"/>
    </format>
    <format dxfId="124">
      <pivotArea dataOnly="0" labelOnly="1" outline="0" axis="axisValues" fieldPosition="0"/>
    </format>
    <format dxfId="123">
      <pivotArea outline="0" collapsedLevelsAreSubtotals="1" fieldPosition="0"/>
    </format>
    <format dxfId="1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1">
      <pivotArea outline="0" collapsedLevelsAreSubtotals="1" fieldPosition="0"/>
    </format>
    <format dxfId="1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field="0" type="button" dataOnly="0" labelOnly="1" outline="0" axis="axisRow" fieldPosition="0"/>
    </format>
    <format dxfId="116">
      <pivotArea field="4" type="button" dataOnly="0" labelOnly="1" outline="0" axis="axisRow" fieldPosition="1"/>
    </format>
    <format dxfId="115">
      <pivotArea field="6" type="button" dataOnly="0" labelOnly="1" outline="0" axis="axisRow" fieldPosition="2"/>
    </format>
    <format dxfId="114">
      <pivotArea field="7" type="button" dataOnly="0" labelOnly="1" outline="0" axis="axisRow" fieldPosition="3"/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grandRow="1" outline="0" fieldPosition="0"/>
    </format>
    <format dxfId="111">
      <pivotArea dataOnly="0" labelOnly="1" outline="0" fieldPosition="0">
        <references count="2">
          <reference field="0" count="1" selected="0">
            <x v="0"/>
          </reference>
          <reference field="4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1"/>
          </reference>
          <reference field="4" count="2">
            <x v="1"/>
            <x v="2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0"/>
          </reference>
          <reference field="6" count="0"/>
        </references>
      </pivotArea>
    </format>
    <format dxfId="108">
      <pivotArea dataOnly="0" labelOnly="1" outline="0" fieldPosition="0">
        <references count="4">
          <reference field="0" count="1" selected="0">
            <x v="0"/>
          </reference>
          <reference field="4" count="1" selected="0">
            <x v="0"/>
          </reference>
          <reference field="6" count="0" selected="0"/>
          <reference field="7" count="1">
            <x v="0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1"/>
          </reference>
          <reference field="4" count="1" selected="0">
            <x v="1"/>
          </reference>
          <reference field="6" count="0" selected="0"/>
          <reference field="7" count="1">
            <x v="1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1"/>
          </reference>
          <reference field="4" count="1" selected="0">
            <x v="2"/>
          </reference>
          <reference field="6" count="0" selected="0"/>
          <reference field="7" count="1">
            <x v="1"/>
          </reference>
        </references>
      </pivotArea>
    </format>
    <format dxfId="10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0" type="button" dataOnly="0" labelOnly="1" outline="0" axis="axisRow" fieldPosition="0"/>
    </format>
    <format dxfId="101">
      <pivotArea field="4" type="button" dataOnly="0" labelOnly="1" outline="0" axis="axisRow" fieldPosition="1"/>
    </format>
    <format dxfId="100">
      <pivotArea field="6" type="button" dataOnly="0" labelOnly="1" outline="0" axis="axisRow" fieldPosition="2"/>
    </format>
    <format dxfId="99">
      <pivotArea field="7" type="button" dataOnly="0" labelOnly="1" outline="0" axis="axisRow" fieldPosition="3"/>
    </format>
    <format dxfId="98">
      <pivotArea dataOnly="0" labelOnly="1" outline="0" fieldPosition="0">
        <references count="1">
          <reference field="0" count="0"/>
        </references>
      </pivotArea>
    </format>
    <format dxfId="97">
      <pivotArea dataOnly="0" labelOnly="1" grandRow="1" outline="0" fieldPosition="0"/>
    </format>
    <format dxfId="96">
      <pivotArea dataOnly="0" labelOnly="1" outline="0" fieldPosition="0">
        <references count="2">
          <reference field="0" count="1" selected="0">
            <x v="0"/>
          </reference>
          <reference field="4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4" count="2">
            <x v="1"/>
            <x v="2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0"/>
          </reference>
          <reference field="6" count="0"/>
        </references>
      </pivotArea>
    </format>
    <format dxfId="93">
      <pivotArea dataOnly="0" labelOnly="1" outline="0" fieldPosition="0">
        <references count="4">
          <reference field="0" count="1" selected="0">
            <x v="0"/>
          </reference>
          <reference field="4" count="1" selected="0">
            <x v="0"/>
          </reference>
          <reference field="6" count="0" selected="0"/>
          <reference field="7" count="1">
            <x v="0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1"/>
          </reference>
          <reference field="4" count="1" selected="0">
            <x v="1"/>
          </reference>
          <reference field="6" count="0" selected="0"/>
          <reference field="7" count="1">
            <x v="1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1"/>
          </reference>
          <reference field="4" count="1" selected="0">
            <x v="2"/>
          </reference>
          <reference field="6" count="0" selected="0"/>
          <reference field="7" count="1">
            <x v="1"/>
          </reference>
        </references>
      </pivotArea>
    </format>
    <format dxfId="9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Hierarchies count="33">
    <pivotHierarchy dragToData="1"/>
    <pivotHierarchy multipleItemSelectionAllowed="1" dragToData="1">
      <members count="85" level="1">
        <member name="[ScopeTable].[AES-P1 IE Version].&amp;"/>
        <member name="[ScopeTable].[AES-P1 IE Version].&amp;[N/A]"/>
        <member name="[ScopeTable].[AES-P1 IE Version].&amp;[CC040C]"/>
        <member name="[ScopeTable].[AES-P1 IE Version].&amp;[CC042C]"/>
        <member name="[ScopeTable].[AES-P1 IE Version].&amp;[CC048C]"/>
        <member name="[ScopeTable].[AES-P1 IE Version].&amp;[CC190C]"/>
        <member name="[ScopeTable].[AES-P1 IE Version].&amp;[CC191C]"/>
        <member name="[ScopeTable].[AES-P1 IE Version].&amp;[CC504C]"/>
        <member name="[ScopeTable].[AES-P1 IE Version].&amp;[CC507C]"/>
        <member name="[ScopeTable].[AES-P1 IE Version].&amp;[CC509C]"/>
        <member name="[ScopeTable].[AES-P1 IE Version].&amp;[CC511C]"/>
        <member name="[ScopeTable].[AES-P1 IE Version].&amp;[CC513C]"/>
        <member name="[ScopeTable].[AES-P1 IE Version].&amp;[CC514C]"/>
        <member name="[ScopeTable].[AES-P1 IE Version].&amp;[CC515C]"/>
        <member name="[ScopeTable].[AES-P1 IE Version].&amp;[CC519C]"/>
        <member name="[ScopeTable].[AES-P1 IE Version].&amp;[CC521C]"/>
        <member name="[ScopeTable].[AES-P1 IE Version].&amp;[CC522C]"/>
        <member name="[ScopeTable].[AES-P1 IE Version].&amp;[CC525C]"/>
        <member name="[ScopeTable].[AES-P1 IE Version].&amp;[CC528C]"/>
        <member name="[ScopeTable].[AES-P1 IE Version].&amp;[CC529C]"/>
        <member name="[ScopeTable].[AES-P1 IE Version].&amp;[CC531C]"/>
        <member name="[ScopeTable].[AES-P1 IE Version].&amp;[CC532C]"/>
        <member name="[ScopeTable].[AES-P1 IE Version].&amp;[CC534C]"/>
        <member name="[ScopeTable].[AES-P1 IE Version].&amp;[CC535C]"/>
        <member name="[ScopeTable].[AES-P1 IE Version].&amp;[CC536C]"/>
        <member name="[ScopeTable].[AES-P1 IE Version].&amp;[CC537C]"/>
        <member name="[ScopeTable].[AES-P1 IE Version].&amp;[CC539C]"/>
        <member name="[ScopeTable].[AES-P1 IE Version].&amp;[CC547C]"/>
        <member name="[ScopeTable].[AES-P1 IE Version].&amp;[CC548C]"/>
        <member name="[ScopeTable].[AES-P1 IE Version].&amp;[CC551C]"/>
        <member name="[ScopeTable].[AES-P1 IE Version].&amp;[CC556C]"/>
        <member name="[ScopeTable].[AES-P1 IE Version].&amp;[CC557C]"/>
        <member name="[ScopeTable].[AES-P1 IE Version].&amp;[CC560C]"/>
        <member name="[ScopeTable].[AES-P1 IE Version].&amp;[CC561C]"/>
        <member name="[ScopeTable].[AES-P1 IE Version].&amp;[CC570C]"/>
        <member name="[ScopeTable].[AES-P1 IE Version].&amp;[CC571C]"/>
        <member name="[ScopeTable].[AES-P1 IE Version].&amp;[CC573C]"/>
        <member name="[ScopeTable].[AES-P1 IE Version].&amp;[CC574C]"/>
        <member name="[ScopeTable].[AES-P1 IE Version].&amp;[CC582C]"/>
        <member name="[ScopeTable].[AES-P1 IE Version].&amp;[CC583C]"/>
        <member name="[ScopeTable].[AES-P1 IE Version].&amp;[CC585C]"/>
        <member name="[ScopeTable].[AES-P1 IE Version].&amp;[CC587C]"/>
        <member name="[ScopeTable].[AES-P1 IE Version].&amp;[CC589C]"/>
        <member name="[ScopeTable].[AES-P1 IE Version].&amp;[CC590C]"/>
        <member name="[ScopeTable].[AES-P1 IE Version].&amp;[CC598C]"/>
        <member name="[ScopeTable].[AES-P1 IE Version].&amp;[CC599C]"/>
        <member name="[ScopeTable].[AES-P1 IE Version].&amp;[CC604C]"/>
        <member name="[ScopeTable].[AES-P1 IE Version].&amp;[CC613C]"/>
        <member name="[ScopeTable].[AES-P1 IE Version].&amp;[CC615C]"/>
        <member name="[ScopeTable].[AES-P1 IE Version].&amp;[CC628C]"/>
        <member name="[ScopeTable].[AES-P1 IE Version].&amp;[CC801A]"/>
        <member name="[ScopeTable].[AES-P1 IE Version].&amp;[CC8xxC]"/>
        <member name="[ScopeTable].[AES-P1 IE Version].&amp;[CD070C]"/>
        <member name="[ScopeTable].[AES-P1 IE Version].&amp;[CD071C]"/>
        <member name="[ScopeTable].[AES-P1 IE Version].&amp;[CD411D]"/>
        <member name="[ScopeTable].[AES-P1 IE Version].&amp;[CD412D]"/>
        <member name="[ScopeTable].[AES-P1 IE Version].&amp;[CD501C]"/>
        <member name="[ScopeTable].[AES-P1 IE Version].&amp;[CD502C]"/>
        <member name="[ScopeTable].[AES-P1 IE Version].&amp;[CD503C]"/>
        <member name="[ScopeTable].[AES-P1 IE Version].&amp;[CD510C]"/>
        <member name="[ScopeTable].[AES-P1 IE Version].&amp;[CD518C]"/>
        <member name="[ScopeTable].[AES-P1 IE Version].&amp;[CD524C]"/>
        <member name="[ScopeTable].[AES-P1 IE Version].&amp;[CD527C]"/>
        <member name="[ScopeTable].[AES-P1 IE Version].&amp;[CD533C]"/>
        <member name="[ScopeTable].[AES-P1 IE Version].&amp;[CD538C]"/>
        <member name="[ScopeTable].[AES-P1 IE Version].&amp;[CD540C]"/>
        <member name="[ScopeTable].[AES-P1 IE Version].&amp;[CD541C]"/>
        <member name="[ScopeTable].[AES-P1 IE Version].&amp;[CD542C]"/>
        <member name="[ScopeTable].[AES-P1 IE Version].&amp;[CD543C]"/>
        <member name="[ScopeTable].[AES-P1 IE Version].&amp;[CD545C]"/>
        <member name="[ScopeTable].[AES-P1 IE Version].&amp;[CD563C]"/>
        <member name="[ScopeTable].[AES-P1 IE Version].&amp;[CD564C]"/>
        <member name="[ScopeTable].[AES-P1 IE Version].&amp;[CD584C]"/>
        <member name="[ScopeTable].[AES-P1 IE Version].&amp;[CD586C]"/>
        <member name="[ScopeTable].[AES-P1 IE Version].&amp;[CD588C]"/>
        <member name="[ScopeTable].[AES-P1 IE Version].&amp;[CD591C]"/>
        <member name="[ScopeTable].[AES-P1 IE Version].&amp;[CD592C]"/>
        <member name="[ScopeTable].[AES-P1 IE Version].&amp;[CD594C]"/>
        <member name="[ScopeTable].[AES-P1 IE Version].&amp;[CD595C]"/>
        <member name="[ScopeTable].[AES-P1 IE Version].&amp;[CD601C]"/>
        <member name="[ScopeTable].[AES-P1 IE Version].&amp;[CD603C]"/>
        <member name="[ScopeTable].[AES-P1 IE Version].&amp;[CD906C]"/>
        <member name="[ScopeTable].[AES-P1 IE Version].&amp;[CD912C]"/>
        <member name="[ScopeTable].[AES-P1 IE Version].&amp;[CD917C]"/>
        <member name="[ScopeTable].[AES-P1 IE Version].&amp;[CD971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5" level="1">
        <member name="[ScopeTable].[AES-P1 IE Related Functionality/Interface].&amp;"/>
        <member name=""/>
        <member name=""/>
        <member name="[ScopeTable].[AES-P1 IE Related Functionality/Interface].&amp;[EMCS (Goods under Excise)]"/>
        <member name="[ScopeTable].[AES-P1 IE Related Functionality/Interface].&amp;[NCTS P5 (Export Followed by Transit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ScopeTable].[IE Status compared to ECS-P2].&amp;[Modified]"/>
        <member name=""/>
        <member name="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IE Number [AES-P1 IE Version]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4">
    <rowHierarchyUsage hierarchyUsage="7"/>
    <rowHierarchyUsage hierarchyUsage="4"/>
    <rowHierarchyUsage hierarchyUsage="9"/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64B75C-A0E5-4D6B-85BC-3CD7C0E1B5FD}" name="PivotTable1" cacheId="8" applyNumberFormats="0" applyBorderFormats="0" applyFontFormats="0" applyPatternFormats="0" applyAlignmentFormats="0" applyWidthHeightFormats="1" dataCaption="Values" tag="4bd1d7f5-9fc9-4f90-a77e-801647cd51ae" updatedVersion="8" minRefreshableVersion="3" useAutoFormatting="1" subtotalHiddenItems="1" itemPrintTitles="1" createdVersion="6" indent="0" compact="0" compactData="0" multipleFieldFilters="0">
  <location ref="A17:D25" firstHeaderRow="1" firstDataRow="1" firstDataCol="3" rowPageCount="1" colPageCount="1"/>
  <pivotFields count="6"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4"/>
    <field x="5"/>
  </rowFields>
  <rowItems count="8">
    <i>
      <x/>
      <x/>
      <x/>
    </i>
    <i r="1">
      <x v="1"/>
      <x v="1"/>
    </i>
    <i>
      <x v="1"/>
      <x v="2"/>
      <x/>
    </i>
    <i r="2">
      <x v="1"/>
    </i>
    <i>
      <x v="2"/>
      <x/>
      <x v="2"/>
    </i>
    <i r="1">
      <x v="1"/>
      <x v="2"/>
    </i>
    <i r="1">
      <x v="3"/>
      <x v="1"/>
    </i>
    <i t="grand">
      <x/>
    </i>
  </rowItems>
  <colItems count="1">
    <i/>
  </colItems>
  <pageFields count="1">
    <pageField fld="3" hier="8" name="[ScopeTable].[AES-P1 IE Related Functionality/Interface].[All]" cap="All"/>
  </pageFields>
  <dataFields count="1">
    <dataField name="Count of IE Number" fld="2" subtotal="count" baseField="0" baseItem="0"/>
  </dataFields>
  <formats count="14">
    <format dxfId="139">
      <pivotArea outline="0" collapsedLevelsAreSubtotals="1" fieldPosition="0"/>
    </format>
    <format dxfId="138">
      <pivotArea dataOnly="0" labelOnly="1" outline="0" axis="axisValues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5">
      <pivotArea outline="0" collapsedLevelsAreSubtotals="1" fieldPosition="0"/>
    </format>
    <format dxfId="1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dataOnly="0" labelOnly="1" grandRow="1" outline="0" fieldPosition="0"/>
    </format>
    <format dxfId="1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dataOnly="0" labelOnly="1" grandRow="1" outline="0" fieldPosition="0"/>
    </format>
    <format dxfId="12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Hierarchies count="33">
    <pivotHierarchy dragToData="1"/>
    <pivotHierarchy multipleItemSelectionAllowed="1" dragToData="1">
      <members count="85" level="1">
        <member name="[ScopeTable].[AES-P1 IE Version].&amp;"/>
        <member name="[ScopeTable].[AES-P1 IE Version].&amp;[N/A]"/>
        <member name="[ScopeTable].[AES-P1 IE Version].&amp;[CC040C]"/>
        <member name="[ScopeTable].[AES-P1 IE Version].&amp;[CC042C]"/>
        <member name="[ScopeTable].[AES-P1 IE Version].&amp;[CC048C]"/>
        <member name="[ScopeTable].[AES-P1 IE Version].&amp;[CC190C]"/>
        <member name="[ScopeTable].[AES-P1 IE Version].&amp;[CC191C]"/>
        <member name="[ScopeTable].[AES-P1 IE Version].&amp;[CC504C]"/>
        <member name="[ScopeTable].[AES-P1 IE Version].&amp;[CC507C]"/>
        <member name="[ScopeTable].[AES-P1 IE Version].&amp;[CC509C]"/>
        <member name="[ScopeTable].[AES-P1 IE Version].&amp;[CC511C]"/>
        <member name="[ScopeTable].[AES-P1 IE Version].&amp;[CC513C]"/>
        <member name="[ScopeTable].[AES-P1 IE Version].&amp;[CC514C]"/>
        <member name="[ScopeTable].[AES-P1 IE Version].&amp;[CC515C]"/>
        <member name="[ScopeTable].[AES-P1 IE Version].&amp;[CC519C]"/>
        <member name="[ScopeTable].[AES-P1 IE Version].&amp;[CC521C]"/>
        <member name="[ScopeTable].[AES-P1 IE Version].&amp;[CC522C]"/>
        <member name="[ScopeTable].[AES-P1 IE Version].&amp;[CC525C]"/>
        <member name="[ScopeTable].[AES-P1 IE Version].&amp;[CC528C]"/>
        <member name="[ScopeTable].[AES-P1 IE Version].&amp;[CC529C]"/>
        <member name="[ScopeTable].[AES-P1 IE Version].&amp;[CC531C]"/>
        <member name="[ScopeTable].[AES-P1 IE Version].&amp;[CC532C]"/>
        <member name="[ScopeTable].[AES-P1 IE Version].&amp;[CC534C]"/>
        <member name="[ScopeTable].[AES-P1 IE Version].&amp;[CC535C]"/>
        <member name="[ScopeTable].[AES-P1 IE Version].&amp;[CC536C]"/>
        <member name="[ScopeTable].[AES-P1 IE Version].&amp;[CC537C]"/>
        <member name="[ScopeTable].[AES-P1 IE Version].&amp;[CC539C]"/>
        <member name="[ScopeTable].[AES-P1 IE Version].&amp;[CC547C]"/>
        <member name="[ScopeTable].[AES-P1 IE Version].&amp;[CC548C]"/>
        <member name="[ScopeTable].[AES-P1 IE Version].&amp;[CC551C]"/>
        <member name="[ScopeTable].[AES-P1 IE Version].&amp;[CC556C]"/>
        <member name="[ScopeTable].[AES-P1 IE Version].&amp;[CC557C]"/>
        <member name="[ScopeTable].[AES-P1 IE Version].&amp;[CC560C]"/>
        <member name="[ScopeTable].[AES-P1 IE Version].&amp;[CC561C]"/>
        <member name="[ScopeTable].[AES-P1 IE Version].&amp;[CC570C]"/>
        <member name="[ScopeTable].[AES-P1 IE Version].&amp;[CC571C]"/>
        <member name="[ScopeTable].[AES-P1 IE Version].&amp;[CC573C]"/>
        <member name="[ScopeTable].[AES-P1 IE Version].&amp;[CC574C]"/>
        <member name="[ScopeTable].[AES-P1 IE Version].&amp;[CC582C]"/>
        <member name="[ScopeTable].[AES-P1 IE Version].&amp;[CC583C]"/>
        <member name="[ScopeTable].[AES-P1 IE Version].&amp;[CC585C]"/>
        <member name="[ScopeTable].[AES-P1 IE Version].&amp;[CC587C]"/>
        <member name="[ScopeTable].[AES-P1 IE Version].&amp;[CC589C]"/>
        <member name="[ScopeTable].[AES-P1 IE Version].&amp;[CC590C]"/>
        <member name="[ScopeTable].[AES-P1 IE Version].&amp;[CC598C]"/>
        <member name="[ScopeTable].[AES-P1 IE Version].&amp;[CC599C]"/>
        <member name="[ScopeTable].[AES-P1 IE Version].&amp;[CC604C]"/>
        <member name="[ScopeTable].[AES-P1 IE Version].&amp;[CC613C]"/>
        <member name="[ScopeTable].[AES-P1 IE Version].&amp;[CC615C]"/>
        <member name="[ScopeTable].[AES-P1 IE Version].&amp;[CC628C]"/>
        <member name="[ScopeTable].[AES-P1 IE Version].&amp;[CC801A]"/>
        <member name="[ScopeTable].[AES-P1 IE Version].&amp;[CC8xxC]"/>
        <member name="[ScopeTable].[AES-P1 IE Version].&amp;[CD070C]"/>
        <member name="[ScopeTable].[AES-P1 IE Version].&amp;[CD071C]"/>
        <member name="[ScopeTable].[AES-P1 IE Version].&amp;[CD411D]"/>
        <member name="[ScopeTable].[AES-P1 IE Version].&amp;[CD412D]"/>
        <member name="[ScopeTable].[AES-P1 IE Version].&amp;[CD501C]"/>
        <member name="[ScopeTable].[AES-P1 IE Version].&amp;[CD502C]"/>
        <member name="[ScopeTable].[AES-P1 IE Version].&amp;[CD503C]"/>
        <member name="[ScopeTable].[AES-P1 IE Version].&amp;[CD510C]"/>
        <member name="[ScopeTable].[AES-P1 IE Version].&amp;[CD518C]"/>
        <member name="[ScopeTable].[AES-P1 IE Version].&amp;[CD524C]"/>
        <member name="[ScopeTable].[AES-P1 IE Version].&amp;[CD527C]"/>
        <member name="[ScopeTable].[AES-P1 IE Version].&amp;[CD533C]"/>
        <member name="[ScopeTable].[AES-P1 IE Version].&amp;[CD538C]"/>
        <member name="[ScopeTable].[AES-P1 IE Version].&amp;[CD540C]"/>
        <member name="[ScopeTable].[AES-P1 IE Version].&amp;[CD541C]"/>
        <member name="[ScopeTable].[AES-P1 IE Version].&amp;[CD542C]"/>
        <member name="[ScopeTable].[AES-P1 IE Version].&amp;[CD543C]"/>
        <member name="[ScopeTable].[AES-P1 IE Version].&amp;[CD545C]"/>
        <member name="[ScopeTable].[AES-P1 IE Version].&amp;[CD563C]"/>
        <member name="[ScopeTable].[AES-P1 IE Version].&amp;[CD564C]"/>
        <member name="[ScopeTable].[AES-P1 IE Version].&amp;[CD584C]"/>
        <member name="[ScopeTable].[AES-P1 IE Version].&amp;[CD586C]"/>
        <member name="[ScopeTable].[AES-P1 IE Version].&amp;[CD588C]"/>
        <member name="[ScopeTable].[AES-P1 IE Version].&amp;[CD591C]"/>
        <member name="[ScopeTable].[AES-P1 IE Version].&amp;[CD592C]"/>
        <member name="[ScopeTable].[AES-P1 IE Version].&amp;[CD594C]"/>
        <member name="[ScopeTable].[AES-P1 IE Version].&amp;[CD595C]"/>
        <member name="[ScopeTable].[AES-P1 IE Version].&amp;[CD601C]"/>
        <member name="[ScopeTable].[AES-P1 IE Version].&amp;[CD603C]"/>
        <member name="[ScopeTable].[AES-P1 IE Version].&amp;[CD906C]"/>
        <member name="[ScopeTable].[AES-P1 IE Version].&amp;[CD912C]"/>
        <member name="[ScopeTable].[AES-P1 IE Version].&amp;[CD917C]"/>
        <member name="[ScopeTable].[AES-P1 IE Version].&amp;[CD971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IE Number [AES-P1 IE Version]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3">
    <rowHierarchyUsage hierarchyUsage="22"/>
    <rowHierarchyUsage hierarchyUsage="4"/>
    <rowHierarchyUsage hierarchyUsage="15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426EE0-9C12-4C5E-80F0-9B95001507A5}" name="PivotTable2" cacheId="10" applyNumberFormats="0" applyBorderFormats="0" applyFontFormats="0" applyPatternFormats="0" applyAlignmentFormats="0" applyWidthHeightFormats="1" dataCaption="Values" tag="e6579e1c-4409-40db-b730-70040d21d0bd" updatedVersion="8" minRefreshableVersion="3" useAutoFormatting="1" subtotalHiddenItems="1" itemPrintTitles="1" createdVersion="6" indent="0" compact="0" compactData="0" multipleFieldFilters="0">
  <location ref="A21:F26" firstHeaderRow="0" firstDataRow="1" firstDataCol="3" rowPageCount="2" colPageCount="1"/>
  <pivotFields count="9"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4"/>
    <field x="6"/>
  </rowFields>
  <rowItems count="5">
    <i>
      <x/>
      <x/>
      <x/>
    </i>
    <i r="2">
      <x v="1"/>
    </i>
    <i>
      <x v="1"/>
      <x v="1"/>
      <x v="2"/>
    </i>
    <i r="1">
      <x v="2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22" name="[ScopeTable].[IE Status compared to ECS-P2].&amp;[Modified]" cap="Modified"/>
    <pageField fld="5" hier="8" name="[ScopeTable].[AES-P1 IE Related Functionality/Interface].[All]" cap="All"/>
  </pageFields>
  <dataFields count="3">
    <dataField name="No of IE Number" fld="3" subtotal="count" baseField="6" baseItem="0"/>
    <dataField fld="8" subtotal="count" baseField="0" baseItem="0"/>
    <dataField fld="7" subtotal="count" baseField="0" baseItem="0"/>
  </dataFields>
  <formats count="28">
    <format dxfId="61">
      <pivotArea outline="0" collapsedLevelsAreSubtotals="1" fieldPosition="0"/>
    </format>
    <format dxfId="60">
      <pivotArea dataOnly="0" labelOnly="1" outline="0" axis="axisValues" fieldPosition="0"/>
    </format>
    <format dxfId="59">
      <pivotArea outline="0" collapsedLevelsAreSubtotals="1" fieldPosition="0"/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">
      <pivotArea outline="0" collapsedLevelsAreSubtotals="1" fieldPosition="0"/>
    </format>
    <format dxfId="5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4" type="button" dataOnly="0" labelOnly="1" outline="0" axis="axisRow" fieldPosition="1"/>
    </format>
    <format dxfId="51">
      <pivotArea field="6" type="button" dataOnly="0" labelOnly="1" outline="0" axis="axisRow" fieldPosition="2"/>
    </format>
    <format dxfId="50">
      <pivotArea dataOnly="0" labelOnly="1" outline="0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2">
          <reference field="0" count="1" selected="0">
            <x v="0"/>
          </reference>
          <reference field="4" count="1">
            <x v="0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"/>
          </reference>
          <reference field="4" count="2">
            <x v="1"/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field="4" type="button" dataOnly="0" labelOnly="1" outline="0" axis="axisRow" fieldPosition="1"/>
    </format>
    <format dxfId="41">
      <pivotArea field="6" type="button" dataOnly="0" labelOnly="1" outline="0" axis="axisRow" fieldPosition="2"/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dataOnly="0" labelOnly="1" grandRow="1" outline="0" fieldPosition="0"/>
    </format>
    <format dxfId="38">
      <pivotArea dataOnly="0" labelOnly="1" outline="0" fieldPosition="0">
        <references count="2">
          <reference field="0" count="1" selected="0">
            <x v="0"/>
          </reference>
          <reference field="4" count="1">
            <x v="0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1"/>
          </reference>
          <reference field="4" count="2">
            <x v="1"/>
            <x v="2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">
      <pivotArea outline="0" fieldPosition="0">
        <references count="1">
          <reference field="4294967294" count="2" selected="0">
            <x v="1"/>
            <x v="2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Hierarchies count="33">
    <pivotHierarchy dragToData="1"/>
    <pivotHierarchy multipleItemSelectionAllowed="1" dragToData="1">
      <members count="85" level="1">
        <member name="[ScopeTable].[AES-P1 IE Version].&amp;"/>
        <member name="[ScopeTable].[AES-P1 IE Version].&amp;[N/A]"/>
        <member name="[ScopeTable].[AES-P1 IE Version].&amp;[CC040C]"/>
        <member name="[ScopeTable].[AES-P1 IE Version].&amp;[CC042C]"/>
        <member name="[ScopeTable].[AES-P1 IE Version].&amp;[CC048C]"/>
        <member name="[ScopeTable].[AES-P1 IE Version].&amp;[CC190C]"/>
        <member name="[ScopeTable].[AES-P1 IE Version].&amp;[CC191C]"/>
        <member name="[ScopeTable].[AES-P1 IE Version].&amp;[CC504C]"/>
        <member name="[ScopeTable].[AES-P1 IE Version].&amp;[CC507C]"/>
        <member name="[ScopeTable].[AES-P1 IE Version].&amp;[CC509C]"/>
        <member name="[ScopeTable].[AES-P1 IE Version].&amp;[CC511C]"/>
        <member name="[ScopeTable].[AES-P1 IE Version].&amp;[CC513C]"/>
        <member name="[ScopeTable].[AES-P1 IE Version].&amp;[CC514C]"/>
        <member name="[ScopeTable].[AES-P1 IE Version].&amp;[CC515C]"/>
        <member name="[ScopeTable].[AES-P1 IE Version].&amp;[CC519C]"/>
        <member name="[ScopeTable].[AES-P1 IE Version].&amp;[CC521C]"/>
        <member name="[ScopeTable].[AES-P1 IE Version].&amp;[CC522C]"/>
        <member name="[ScopeTable].[AES-P1 IE Version].&amp;[CC525C]"/>
        <member name="[ScopeTable].[AES-P1 IE Version].&amp;[CC528C]"/>
        <member name="[ScopeTable].[AES-P1 IE Version].&amp;[CC529C]"/>
        <member name="[ScopeTable].[AES-P1 IE Version].&amp;[CC531C]"/>
        <member name="[ScopeTable].[AES-P1 IE Version].&amp;[CC532C]"/>
        <member name="[ScopeTable].[AES-P1 IE Version].&amp;[CC534C]"/>
        <member name="[ScopeTable].[AES-P1 IE Version].&amp;[CC535C]"/>
        <member name="[ScopeTable].[AES-P1 IE Version].&amp;[CC536C]"/>
        <member name="[ScopeTable].[AES-P1 IE Version].&amp;[CC537C]"/>
        <member name="[ScopeTable].[AES-P1 IE Version].&amp;[CC539C]"/>
        <member name="[ScopeTable].[AES-P1 IE Version].&amp;[CC547C]"/>
        <member name="[ScopeTable].[AES-P1 IE Version].&amp;[CC548C]"/>
        <member name="[ScopeTable].[AES-P1 IE Version].&amp;[CC551C]"/>
        <member name="[ScopeTable].[AES-P1 IE Version].&amp;[CC556C]"/>
        <member name="[ScopeTable].[AES-P1 IE Version].&amp;[CC557C]"/>
        <member name="[ScopeTable].[AES-P1 IE Version].&amp;[CC560C]"/>
        <member name="[ScopeTable].[AES-P1 IE Version].&amp;[CC561C]"/>
        <member name="[ScopeTable].[AES-P1 IE Version].&amp;[CC570C]"/>
        <member name="[ScopeTable].[AES-P1 IE Version].&amp;[CC571C]"/>
        <member name="[ScopeTable].[AES-P1 IE Version].&amp;[CC573C]"/>
        <member name="[ScopeTable].[AES-P1 IE Version].&amp;[CC574C]"/>
        <member name="[ScopeTable].[AES-P1 IE Version].&amp;[CC582C]"/>
        <member name="[ScopeTable].[AES-P1 IE Version].&amp;[CC583C]"/>
        <member name="[ScopeTable].[AES-P1 IE Version].&amp;[CC585C]"/>
        <member name="[ScopeTable].[AES-P1 IE Version].&amp;[CC587C]"/>
        <member name="[ScopeTable].[AES-P1 IE Version].&amp;[CC589C]"/>
        <member name="[ScopeTable].[AES-P1 IE Version].&amp;[CC590C]"/>
        <member name="[ScopeTable].[AES-P1 IE Version].&amp;[CC598C]"/>
        <member name="[ScopeTable].[AES-P1 IE Version].&amp;[CC599C]"/>
        <member name="[ScopeTable].[AES-P1 IE Version].&amp;[CC604C]"/>
        <member name="[ScopeTable].[AES-P1 IE Version].&amp;[CC613C]"/>
        <member name="[ScopeTable].[AES-P1 IE Version].&amp;[CC615C]"/>
        <member name="[ScopeTable].[AES-P1 IE Version].&amp;[CC628C]"/>
        <member name="[ScopeTable].[AES-P1 IE Version].&amp;[CC801A]"/>
        <member name="[ScopeTable].[AES-P1 IE Version].&amp;[CC8xxC]"/>
        <member name="[ScopeTable].[AES-P1 IE Version].&amp;[CD070C]"/>
        <member name="[ScopeTable].[AES-P1 IE Version].&amp;[CD071C]"/>
        <member name="[ScopeTable].[AES-P1 IE Version].&amp;[CD411D]"/>
        <member name="[ScopeTable].[AES-P1 IE Version].&amp;[CD412D]"/>
        <member name="[ScopeTable].[AES-P1 IE Version].&amp;[CD501C]"/>
        <member name="[ScopeTable].[AES-P1 IE Version].&amp;[CD502C]"/>
        <member name="[ScopeTable].[AES-P1 IE Version].&amp;[CD503C]"/>
        <member name="[ScopeTable].[AES-P1 IE Version].&amp;[CD510C]"/>
        <member name="[ScopeTable].[AES-P1 IE Version].&amp;[CD518C]"/>
        <member name="[ScopeTable].[AES-P1 IE Version].&amp;[CD524C]"/>
        <member name="[ScopeTable].[AES-P1 IE Version].&amp;[CD527C]"/>
        <member name="[ScopeTable].[AES-P1 IE Version].&amp;[CD533C]"/>
        <member name="[ScopeTable].[AES-P1 IE Version].&amp;[CD538C]"/>
        <member name="[ScopeTable].[AES-P1 IE Version].&amp;[CD540C]"/>
        <member name="[ScopeTable].[AES-P1 IE Version].&amp;[CD541C]"/>
        <member name="[ScopeTable].[AES-P1 IE Version].&amp;[CD542C]"/>
        <member name="[ScopeTable].[AES-P1 IE Version].&amp;[CD543C]"/>
        <member name="[ScopeTable].[AES-P1 IE Version].&amp;[CD545C]"/>
        <member name="[ScopeTable].[AES-P1 IE Version].&amp;[CD563C]"/>
        <member name="[ScopeTable].[AES-P1 IE Version].&amp;[CD564C]"/>
        <member name="[ScopeTable].[AES-P1 IE Version].&amp;[CD584C]"/>
        <member name="[ScopeTable].[AES-P1 IE Version].&amp;[CD586C]"/>
        <member name="[ScopeTable].[AES-P1 IE Version].&amp;[CD588C]"/>
        <member name="[ScopeTable].[AES-P1 IE Version].&amp;[CD591C]"/>
        <member name="[ScopeTable].[AES-P1 IE Version].&amp;[CD592C]"/>
        <member name="[ScopeTable].[AES-P1 IE Version].&amp;[CD594C]"/>
        <member name="[ScopeTable].[AES-P1 IE Version].&amp;[CD595C]"/>
        <member name="[ScopeTable].[AES-P1 IE Version].&amp;[CD601C]"/>
        <member name="[ScopeTable].[AES-P1 IE Version].&amp;[CD603C]"/>
        <member name="[ScopeTable].[AES-P1 IE Version].&amp;[CD906C]"/>
        <member name="[ScopeTable].[AES-P1 IE Version].&amp;[CD912C]"/>
        <member name="[ScopeTable].[AES-P1 IE Version].&amp;[CD917C]"/>
        <member name="[ScopeTable].[AES-P1 IE Version].&amp;[CD971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ScopeTable].[IE Status compared to ECS-P2].&amp;[Modified]"/>
        <member name=""/>
        <member name="[ScopeTable].[IE Status compared to ECS-P2].&amp;[Replacement (To Be)]"/>
      </members>
    </pivotHierarchy>
    <pivotHierarchy dragToData="1"/>
    <pivotHierarchy dragToData="1" caption="No of IE Number"/>
    <pivotHierarchy dragToRow="0" dragToCol="0" dragToPage="0" dragToData="1"/>
    <pivotHierarchy dragToRow="0" dragToCol="0" dragToPage="0" dragToData="1" caption="AES-P1 IE Version"/>
    <pivotHierarchy dragToRow="0" dragToCol="0" dragToPage="0" dragToData="1" caption="ECS-P2 IE Version"/>
    <pivotHierarchy dragToRow="0" dragToCol="0" dragToPage="0" dragToData="1" caption="IE Number [ECS-P2 IE Version]"/>
    <pivotHierarchy dragToRow="0" dragToCol="0" dragToPage="0" dragToData="1" caption="IE Number [AES-P1 IE Version]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3">
    <rowHierarchyUsage hierarchyUsage="7"/>
    <rowHierarchyUsage hierarchyUsage="4"/>
    <rowHierarchyUsage hierarchyUsage="1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A5CFEC-2CDF-4E78-86C5-95CD34CB1DF6}" name="PivotTable18" cacheId="11" applyNumberFormats="0" applyBorderFormats="0" applyFontFormats="0" applyPatternFormats="0" applyAlignmentFormats="0" applyWidthHeightFormats="1" dataCaption="Values" tag="e6579e1c-4409-40db-b730-70040d21d0bd" updatedVersion="8" minRefreshableVersion="3" useAutoFormatting="1" subtotalHiddenItems="1" itemPrintTitles="1" createdVersion="6" indent="0" compact="0" compactData="0" multipleFieldFilters="0">
  <location ref="A5:E7" firstHeaderRow="0" firstDataRow="1" firstDataCol="3" rowPageCount="2" colPageCount="1"/>
  <pivotFields count="8"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4"/>
    <field x="6"/>
  </rowFields>
  <rowItems count="2">
    <i>
      <x/>
      <x/>
      <x/>
    </i>
    <i t="grand">
      <x/>
    </i>
  </rowItems>
  <colFields count="1">
    <field x="-2"/>
  </colFields>
  <colItems count="2">
    <i>
      <x/>
    </i>
    <i i="1">
      <x v="1"/>
    </i>
  </colItems>
  <pageFields count="2">
    <pageField fld="2" hier="22" name="[ScopeTable].[IE Status compared to ECS-P2].&amp;[Modified]" cap="Modified"/>
    <pageField fld="5" hier="8" name="[ScopeTable].[AES-P1 IE Related Functionality/Interface].&amp;" cap="(blank)"/>
  </pageFields>
  <dataFields count="2">
    <dataField name="No of IE Number" fld="3" subtotal="count" baseField="6" baseItem="0"/>
    <dataField name="AES-P1 IE Version" fld="7" subtotal="count" baseField="6" baseItem="0"/>
  </dataFields>
  <formats count="28">
    <format dxfId="89">
      <pivotArea outline="0" collapsedLevelsAreSubtotals="1" fieldPosition="0"/>
    </format>
    <format dxfId="88">
      <pivotArea dataOnly="0" labelOnly="1" outline="0" axis="axisValues" fieldPosition="0"/>
    </format>
    <format dxfId="87">
      <pivotArea outline="0" collapsedLevelsAreSubtotals="1" fieldPosition="0"/>
    </format>
    <format dxfId="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5">
      <pivotArea outline="0" collapsedLevelsAreSubtotals="1" fieldPosition="0"/>
    </format>
    <format dxfId="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field="4" type="button" dataOnly="0" labelOnly="1" outline="0" axis="axisRow" fieldPosition="1"/>
    </format>
    <format dxfId="79">
      <pivotArea field="6" type="button" dataOnly="0" labelOnly="1" outline="0" axis="axisRow" fieldPosition="2"/>
    </format>
    <format dxfId="78">
      <pivotArea dataOnly="0" labelOnly="1" outline="0" fieldPosition="0">
        <references count="1">
          <reference field="0" count="0"/>
        </references>
      </pivotArea>
    </format>
    <format dxfId="77">
      <pivotArea dataOnly="0" labelOnly="1" grandRow="1" outline="0" fieldPosition="0"/>
    </format>
    <format dxfId="76">
      <pivotArea dataOnly="0" labelOnly="1" outline="0" fieldPosition="0">
        <references count="2">
          <reference field="0" count="1" selected="0">
            <x v="1"/>
          </reference>
          <reference field="4" count="1">
            <x v="1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0"/>
          </reference>
          <reference field="4" count="2">
            <x v="0"/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0" type="button" dataOnly="0" labelOnly="1" outline="0" axis="axisRow" fieldPosition="0"/>
    </format>
    <format dxfId="70">
      <pivotArea field="4" type="button" dataOnly="0" labelOnly="1" outline="0" axis="axisRow" fieldPosition="1"/>
    </format>
    <format dxfId="69">
      <pivotArea field="6" type="button" dataOnly="0" labelOnly="1" outline="0" axis="axisRow" fieldPosition="2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2">
          <reference field="0" count="1" selected="0">
            <x v="1"/>
          </reference>
          <reference field="4" count="1">
            <x v="1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0"/>
          </reference>
          <reference field="4" count="2">
            <x v="0"/>
            <x v="2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3">
      <pivotArea outline="0" fieldPosition="0">
        <references count="1">
          <reference field="4294967294" count="1" selected="0">
            <x v="1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Hierarchies count="33">
    <pivotHierarchy dragToData="1"/>
    <pivotHierarchy multipleItemSelectionAllowed="1" dragToData="1">
      <members count="85" level="1">
        <member name="[ScopeTable].[AES-P1 IE Version].&amp;"/>
        <member name="[ScopeTable].[AES-P1 IE Version].&amp;[N/A]"/>
        <member name="[ScopeTable].[AES-P1 IE Version].&amp;[CC040C]"/>
        <member name="[ScopeTable].[AES-P1 IE Version].&amp;[CC042C]"/>
        <member name="[ScopeTable].[AES-P1 IE Version].&amp;[CC048C]"/>
        <member name="[ScopeTable].[AES-P1 IE Version].&amp;[CC190C]"/>
        <member name="[ScopeTable].[AES-P1 IE Version].&amp;[CC191C]"/>
        <member name="[ScopeTable].[AES-P1 IE Version].&amp;[CC504C]"/>
        <member name="[ScopeTable].[AES-P1 IE Version].&amp;[CC507C]"/>
        <member name="[ScopeTable].[AES-P1 IE Version].&amp;[CC509C]"/>
        <member name="[ScopeTable].[AES-P1 IE Version].&amp;[CC511C]"/>
        <member name="[ScopeTable].[AES-P1 IE Version].&amp;[CC513C]"/>
        <member name="[ScopeTable].[AES-P1 IE Version].&amp;[CC514C]"/>
        <member name="[ScopeTable].[AES-P1 IE Version].&amp;[CC515C]"/>
        <member name="[ScopeTable].[AES-P1 IE Version].&amp;[CC519C]"/>
        <member name="[ScopeTable].[AES-P1 IE Version].&amp;[CC521C]"/>
        <member name="[ScopeTable].[AES-P1 IE Version].&amp;[CC522C]"/>
        <member name="[ScopeTable].[AES-P1 IE Version].&amp;[CC525C]"/>
        <member name="[ScopeTable].[AES-P1 IE Version].&amp;[CC528C]"/>
        <member name="[ScopeTable].[AES-P1 IE Version].&amp;[CC529C]"/>
        <member name="[ScopeTable].[AES-P1 IE Version].&amp;[CC531C]"/>
        <member name="[ScopeTable].[AES-P1 IE Version].&amp;[CC532C]"/>
        <member name="[ScopeTable].[AES-P1 IE Version].&amp;[CC534C]"/>
        <member name="[ScopeTable].[AES-P1 IE Version].&amp;[CC535C]"/>
        <member name="[ScopeTable].[AES-P1 IE Version].&amp;[CC536C]"/>
        <member name="[ScopeTable].[AES-P1 IE Version].&amp;[CC537C]"/>
        <member name="[ScopeTable].[AES-P1 IE Version].&amp;[CC539C]"/>
        <member name="[ScopeTable].[AES-P1 IE Version].&amp;[CC547C]"/>
        <member name="[ScopeTable].[AES-P1 IE Version].&amp;[CC548C]"/>
        <member name="[ScopeTable].[AES-P1 IE Version].&amp;[CC551C]"/>
        <member name="[ScopeTable].[AES-P1 IE Version].&amp;[CC556C]"/>
        <member name="[ScopeTable].[AES-P1 IE Version].&amp;[CC557C]"/>
        <member name="[ScopeTable].[AES-P1 IE Version].&amp;[CC560C]"/>
        <member name="[ScopeTable].[AES-P1 IE Version].&amp;[CC561C]"/>
        <member name="[ScopeTable].[AES-P1 IE Version].&amp;[CC570C]"/>
        <member name="[ScopeTable].[AES-P1 IE Version].&amp;[CC571C]"/>
        <member name="[ScopeTable].[AES-P1 IE Version].&amp;[CC573C]"/>
        <member name="[ScopeTable].[AES-P1 IE Version].&amp;[CC574C]"/>
        <member name="[ScopeTable].[AES-P1 IE Version].&amp;[CC582C]"/>
        <member name="[ScopeTable].[AES-P1 IE Version].&amp;[CC583C]"/>
        <member name="[ScopeTable].[AES-P1 IE Version].&amp;[CC585C]"/>
        <member name="[ScopeTable].[AES-P1 IE Version].&amp;[CC587C]"/>
        <member name="[ScopeTable].[AES-P1 IE Version].&amp;[CC589C]"/>
        <member name="[ScopeTable].[AES-P1 IE Version].&amp;[CC590C]"/>
        <member name="[ScopeTable].[AES-P1 IE Version].&amp;[CC598C]"/>
        <member name="[ScopeTable].[AES-P1 IE Version].&amp;[CC599C]"/>
        <member name="[ScopeTable].[AES-P1 IE Version].&amp;[CC604C]"/>
        <member name="[ScopeTable].[AES-P1 IE Version].&amp;[CC613C]"/>
        <member name="[ScopeTable].[AES-P1 IE Version].&amp;[CC615C]"/>
        <member name="[ScopeTable].[AES-P1 IE Version].&amp;[CC628C]"/>
        <member name="[ScopeTable].[AES-P1 IE Version].&amp;[CC801A]"/>
        <member name="[ScopeTable].[AES-P1 IE Version].&amp;[CC8xxC]"/>
        <member name="[ScopeTable].[AES-P1 IE Version].&amp;[CD070C]"/>
        <member name="[ScopeTable].[AES-P1 IE Version].&amp;[CD071C]"/>
        <member name="[ScopeTable].[AES-P1 IE Version].&amp;[CD411D]"/>
        <member name="[ScopeTable].[AES-P1 IE Version].&amp;[CD412D]"/>
        <member name="[ScopeTable].[AES-P1 IE Version].&amp;[CD501C]"/>
        <member name="[ScopeTable].[AES-P1 IE Version].&amp;[CD502C]"/>
        <member name="[ScopeTable].[AES-P1 IE Version].&amp;[CD503C]"/>
        <member name="[ScopeTable].[AES-P1 IE Version].&amp;[CD510C]"/>
        <member name="[ScopeTable].[AES-P1 IE Version].&amp;[CD518C]"/>
        <member name="[ScopeTable].[AES-P1 IE Version].&amp;[CD524C]"/>
        <member name="[ScopeTable].[AES-P1 IE Version].&amp;[CD527C]"/>
        <member name="[ScopeTable].[AES-P1 IE Version].&amp;[CD533C]"/>
        <member name="[ScopeTable].[AES-P1 IE Version].&amp;[CD538C]"/>
        <member name="[ScopeTable].[AES-P1 IE Version].&amp;[CD540C]"/>
        <member name="[ScopeTable].[AES-P1 IE Version].&amp;[CD541C]"/>
        <member name="[ScopeTable].[AES-P1 IE Version].&amp;[CD542C]"/>
        <member name="[ScopeTable].[AES-P1 IE Version].&amp;[CD543C]"/>
        <member name="[ScopeTable].[AES-P1 IE Version].&amp;[CD545C]"/>
        <member name="[ScopeTable].[AES-P1 IE Version].&amp;[CD563C]"/>
        <member name="[ScopeTable].[AES-P1 IE Version].&amp;[CD564C]"/>
        <member name="[ScopeTable].[AES-P1 IE Version].&amp;[CD584C]"/>
        <member name="[ScopeTable].[AES-P1 IE Version].&amp;[CD586C]"/>
        <member name="[ScopeTable].[AES-P1 IE Version].&amp;[CD588C]"/>
        <member name="[ScopeTable].[AES-P1 IE Version].&amp;[CD591C]"/>
        <member name="[ScopeTable].[AES-P1 IE Version].&amp;[CD592C]"/>
        <member name="[ScopeTable].[AES-P1 IE Version].&amp;[CD594C]"/>
        <member name="[ScopeTable].[AES-P1 IE Version].&amp;[CD595C]"/>
        <member name="[ScopeTable].[AES-P1 IE Version].&amp;[CD601C]"/>
        <member name="[ScopeTable].[AES-P1 IE Version].&amp;[CD603C]"/>
        <member name="[ScopeTable].[AES-P1 IE Version].&amp;[CD906C]"/>
        <member name="[ScopeTable].[AES-P1 IE Version].&amp;[CD912C]"/>
        <member name="[ScopeTable].[AES-P1 IE Version].&amp;[CD917C]"/>
        <member name="[ScopeTable].[AES-P1 IE Version].&amp;[CD971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5" level="1">
        <member name="[ScopeTable].[AES-P1 IE Related Functionality/Interface].&amp;"/>
        <member name=""/>
        <member name=""/>
        <member name="[ScopeTable].[AES-P1 IE Related Functionality/Interface].&amp;[EMCS (Goods under Excise)]"/>
        <member name="[ScopeTable].[AES-P1 IE Related Functionality/Interface].&amp;[NCTS P5 (Export Followed by Transit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ScopeTable].[IE Status compared to ECS-P2].&amp;[Modified]"/>
        <member name=""/>
        <member name="[ScopeTable].[IE Status compared to ECS-P2].&amp;[Replacement (To Be)]"/>
      </members>
    </pivotHierarchy>
    <pivotHierarchy dragToData="1"/>
    <pivotHierarchy dragToData="1" caption="No of IE Number"/>
    <pivotHierarchy dragToRow="0" dragToCol="0" dragToPage="0" dragToData="1"/>
    <pivotHierarchy dragToRow="0" dragToCol="0" dragToPage="0" dragToData="1" caption="AES-P1 IE Version"/>
    <pivotHierarchy dragToRow="0" dragToCol="0" dragToPage="0" dragToData="1"/>
    <pivotHierarchy dragToRow="0" dragToCol="0" dragToPage="0" dragToData="1" caption="IE Number [ECS-P2 IE Version]"/>
    <pivotHierarchy dragToRow="0" dragToCol="0" dragToPage="0" dragToData="1" caption="IE Number [AES-P1 IE Version]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5" showRowHeaders="1" showColHeaders="1" showRowStripes="0" showColStripes="0" showLastColumn="1"/>
  <rowHierarchiesUsage count="3">
    <rowHierarchyUsage hierarchyUsage="7"/>
    <rowHierarchyUsage hierarchyUsage="4"/>
    <rowHierarchyUsage hierarchyUsage="1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025FE-D158-4725-8341-5DC273E73A16}" name="PivotTable1" cacheId="12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compact="0" compactData="0" multipleFieldFilters="0">
  <location ref="A4:H17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s="1" x="7"/>
        <item s="1" x="8"/>
        <item x="9"/>
        <item s="1" x="10"/>
        <item x="11"/>
        <item s="1"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13">
    <i>
      <x/>
      <x/>
      <x/>
      <x/>
      <x/>
      <x/>
      <x/>
      <x/>
    </i>
    <i r="1">
      <x v="1"/>
      <x v="1"/>
      <x v="1"/>
      <x v="1"/>
      <x v="1"/>
      <x v="1"/>
      <x/>
    </i>
    <i r="1">
      <x v="2"/>
      <x v="2"/>
      <x v="2"/>
      <x v="2"/>
      <x v="1"/>
      <x v="1"/>
      <x/>
    </i>
    <i r="1">
      <x v="3"/>
      <x v="3"/>
      <x v="3"/>
      <x v="3"/>
      <x v="1"/>
      <x v="1"/>
      <x/>
    </i>
    <i r="1">
      <x v="4"/>
      <x v="4"/>
      <x v="4"/>
      <x v="4"/>
      <x/>
      <x/>
      <x/>
    </i>
    <i r="1">
      <x v="5"/>
      <x v="5"/>
      <x v="5"/>
      <x v="5"/>
      <x v="1"/>
      <x v="1"/>
      <x/>
    </i>
    <i r="1">
      <x v="6"/>
      <x v="6"/>
      <x v="6"/>
      <x v="6"/>
      <x v="1"/>
      <x v="1"/>
      <x v="1"/>
    </i>
    <i r="1">
      <x v="7"/>
      <x v="7"/>
      <x v="7"/>
      <x v="7"/>
      <x v="1"/>
      <x v="1"/>
      <x/>
    </i>
    <i r="1">
      <x v="8"/>
      <x v="8"/>
      <x v="8"/>
      <x v="8"/>
      <x v="1"/>
      <x v="1"/>
      <x/>
    </i>
    <i r="1">
      <x v="9"/>
      <x v="9"/>
      <x v="9"/>
      <x v="9"/>
      <x v="1"/>
      <x v="1"/>
      <x/>
    </i>
    <i r="1">
      <x v="10"/>
      <x v="10"/>
      <x v="10"/>
      <x v="10"/>
      <x/>
      <x/>
      <x/>
    </i>
    <i r="1">
      <x v="11"/>
      <x v="11"/>
      <x v="11"/>
      <x v="11"/>
      <x/>
      <x/>
      <x/>
    </i>
    <i r="1">
      <x v="12"/>
      <x v="12"/>
      <x v="12"/>
      <x v="12"/>
      <x v="1"/>
      <x v="1"/>
      <x/>
    </i>
  </rowItems>
  <pageFields count="1">
    <pageField fld="5" hier="8" name="[ScopeTable].[AES-P1 IE Related Functionality/Interface].&amp;[EXS]" cap="EXS"/>
  </pageFields>
  <formats count="519">
    <format dxfId="3891">
      <pivotArea type="all" dataOnly="0" outline="0" fieldPosition="0"/>
    </format>
    <format dxfId="3890">
      <pivotArea field="6" type="button" dataOnly="0" labelOnly="1" outline="0" axis="axisRow" fieldPosition="0"/>
    </format>
    <format dxfId="3889">
      <pivotArea field="0" type="button" dataOnly="0" labelOnly="1" outline="0" axis="axisRow" fieldPosition="1"/>
    </format>
    <format dxfId="3888">
      <pivotArea field="1" type="button" dataOnly="0" labelOnly="1" outline="0" axis="axisRow" fieldPosition="2"/>
    </format>
    <format dxfId="3887">
      <pivotArea field="2" type="button" dataOnly="0" labelOnly="1" outline="0" axis="axisRow" fieldPosition="3"/>
    </format>
    <format dxfId="3886">
      <pivotArea field="4" type="button" dataOnly="0" labelOnly="1" outline="0" axis="axisRow" fieldPosition="4"/>
    </format>
    <format dxfId="3885">
      <pivotArea field="5" type="button" dataOnly="0" labelOnly="1" outline="0" axis="axisPage" fieldPosition="0"/>
    </format>
    <format dxfId="3884">
      <pivotArea field="3" type="button" dataOnly="0" labelOnly="1" outline="0" axis="axisRow" fieldPosition="7"/>
    </format>
    <format dxfId="3883">
      <pivotArea dataOnly="0" labelOnly="1" outline="0" fieldPosition="0">
        <references count="1">
          <reference field="6" count="0"/>
        </references>
      </pivotArea>
    </format>
    <format dxfId="3882">
      <pivotArea dataOnly="0" labelOnly="1" outline="0" fieldPosition="0">
        <references count="2">
          <reference field="0" count="16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  <reference field="6" count="1" selected="0">
            <x v="1"/>
          </reference>
        </references>
      </pivotArea>
    </format>
    <format dxfId="3881">
      <pivotArea dataOnly="0" labelOnly="1" outline="0" fieldPosition="0">
        <references count="2">
          <reference field="0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  <reference field="6" count="1" selected="0">
            <x v="0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3879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3878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3876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3875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3838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3837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383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383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3834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3833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3832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3831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3830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3829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3828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3827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3826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382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3824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3823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382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382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3820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3819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3818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3817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38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38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381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3813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3812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381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381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3809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3808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380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380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3805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3804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380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3802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3797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3796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3795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379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3793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3792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3791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3790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3789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3788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3787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3786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378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378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3783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3782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378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378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3779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3778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3777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3776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37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377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37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3772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3771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377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37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3768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3767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376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376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376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3763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376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3761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376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375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375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375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3756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 selected="0">
            <x v="17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3755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 selected="0">
            <x v="26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3754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 selected="0">
            <x v="13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3753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5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3752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 selected="0">
            <x v="29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3751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 selected="0">
            <x v="8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3750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0"/>
          </reference>
          <reference field="4" count="1" selected="0">
            <x v="17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9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8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0"/>
          </reference>
          <reference field="4" count="1" selected="0">
            <x v="19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7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6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5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4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3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2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1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40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8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39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3" count="1">
            <x v="0"/>
          </reference>
          <reference field="4" count="1" selected="0">
            <x v="1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38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3" count="1">
            <x v="0"/>
          </reference>
          <reference field="4" count="1" selected="0">
            <x v="1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737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15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73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3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34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33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32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31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0"/>
          </reference>
          <reference field="4" count="1" selected="0">
            <x v="33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30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9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8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7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6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5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4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3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2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1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20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9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7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8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7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0"/>
          </reference>
          <reference field="4" count="1" selected="0">
            <x v="8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6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5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0"/>
          </reference>
          <reference field="4" count="1" selected="0">
            <x v="9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4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0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3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2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12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711">
      <pivotArea type="all" dataOnly="0" outline="0" fieldPosition="0"/>
    </format>
    <format dxfId="3710">
      <pivotArea field="6" type="button" dataOnly="0" labelOnly="1" outline="0" axis="axisRow" fieldPosition="0"/>
    </format>
    <format dxfId="3709">
      <pivotArea field="0" type="button" dataOnly="0" labelOnly="1" outline="0" axis="axisRow" fieldPosition="1"/>
    </format>
    <format dxfId="3708">
      <pivotArea field="1" type="button" dataOnly="0" labelOnly="1" outline="0" axis="axisRow" fieldPosition="2"/>
    </format>
    <format dxfId="3707">
      <pivotArea field="2" type="button" dataOnly="0" labelOnly="1" outline="0" axis="axisRow" fieldPosition="3"/>
    </format>
    <format dxfId="3706">
      <pivotArea field="4" type="button" dataOnly="0" labelOnly="1" outline="0" axis="axisRow" fieldPosition="4"/>
    </format>
    <format dxfId="3705">
      <pivotArea field="5" type="button" dataOnly="0" labelOnly="1" outline="0" axis="axisPage" fieldPosition="0"/>
    </format>
    <format dxfId="3704">
      <pivotArea field="3" type="button" dataOnly="0" labelOnly="1" outline="0" axis="axisRow" fieldPosition="7"/>
    </format>
    <format dxfId="3703">
      <pivotArea dataOnly="0" labelOnly="1" outline="0" fieldPosition="0">
        <references count="1">
          <reference field="6" count="0"/>
        </references>
      </pivotArea>
    </format>
    <format dxfId="3702">
      <pivotArea dataOnly="0" labelOnly="1" outline="0" fieldPosition="0">
        <references count="2">
          <reference field="0" count="16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  <reference field="6" count="1" selected="0">
            <x v="1"/>
          </reference>
        </references>
      </pivotArea>
    </format>
    <format dxfId="3701">
      <pivotArea dataOnly="0" labelOnly="1" outline="0" fieldPosition="0">
        <references count="2">
          <reference field="0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  <reference field="6" count="1" selected="0">
            <x v="0"/>
          </reference>
        </references>
      </pivotArea>
    </format>
    <format dxfId="3700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3699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3698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3697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3696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3695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3694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3693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3692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3691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3690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3689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3688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3687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3686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3685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3684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3683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3682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3681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3680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3679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3678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3677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3676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3675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3674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3673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3672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3671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3670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3669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3668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3667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3666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3665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3664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3663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3662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3661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3660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3659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3617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3616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3615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361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3613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3612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3611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3610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3609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3608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3607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3606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360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360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3603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3602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360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360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3599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3598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3597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3596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35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359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35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3592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3591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359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358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3588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3587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358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358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358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3583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358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3581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358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357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357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357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3576">
      <pivotArea dataOnly="0" labelOnly="1" outline="0" fieldPosition="0">
        <references count="6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 selected="0">
            <x v="17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3575">
      <pivotArea dataOnly="0" labelOnly="1" outline="0" fieldPosition="0">
        <references count="6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 selected="0">
            <x v="26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3574">
      <pivotArea dataOnly="0" labelOnly="1" outline="0" fieldPosition="0">
        <references count="6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 selected="0">
            <x v="13"/>
          </reference>
          <reference field="5" count="1">
            <x v="18"/>
          </reference>
          <reference field="6" count="1" selected="0">
            <x v="1"/>
          </reference>
        </references>
      </pivotArea>
    </format>
    <format dxfId="3573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5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3572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 selected="0">
            <x v="29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3571">
      <pivotArea dataOnly="0" labelOnly="1" outline="0" fieldPosition="0">
        <references count="6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 selected="0">
            <x v="8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3570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0"/>
          </reference>
          <reference field="4" count="1" selected="0">
            <x v="17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9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8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0"/>
          </reference>
          <reference field="4" count="1" selected="0">
            <x v="19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7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6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5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0"/>
          </reference>
          <reference field="4" count="1" selected="0">
            <x v="22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4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3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2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1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60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8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59">
      <pivotArea dataOnly="0" labelOnly="1" outline="0" fieldPosition="0">
        <references count="7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3" count="1">
            <x v="0"/>
          </reference>
          <reference field="4" count="1" selected="0">
            <x v="13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558">
      <pivotArea dataOnly="0" labelOnly="1" outline="0" fieldPosition="0">
        <references count="7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3" count="1">
            <x v="0"/>
          </reference>
          <reference field="4" count="1" selected="0">
            <x v="14"/>
          </reference>
          <reference field="5" count="1" selected="0">
            <x v="18"/>
          </reference>
          <reference field="6" count="1" selected="0">
            <x v="1"/>
          </reference>
        </references>
      </pivotArea>
    </format>
    <format dxfId="3557">
      <pivotArea dataOnly="0" labelOnly="1" outline="0" fieldPosition="0">
        <references count="7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0"/>
          </reference>
          <reference field="4" count="1" selected="0">
            <x v="15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355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5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54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53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52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51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0"/>
          </reference>
          <reference field="4" count="1" selected="0">
            <x v="33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50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9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8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7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6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5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4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3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2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1">
      <pivotArea dataOnly="0" labelOnly="1" outline="0" fieldPosition="0">
        <references count="7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40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9">
      <pivotArea dataOnly="0" labelOnly="1" outline="0" fieldPosition="0">
        <references count="7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7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8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7">
      <pivotArea dataOnly="0" labelOnly="1" outline="0" fieldPosition="0">
        <references count="7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0"/>
          </reference>
          <reference field="4" count="1" selected="0">
            <x v="8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6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5">
      <pivotArea dataOnly="0" labelOnly="1" outline="0" fieldPosition="0">
        <references count="7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0"/>
          </reference>
          <reference field="4" count="1" selected="0">
            <x v="9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4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0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3">
      <pivotArea dataOnly="0" labelOnly="1" outline="0" fieldPosition="0">
        <references count="7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2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12"/>
          </reference>
          <reference field="5" count="1" selected="0">
            <x v="18"/>
          </reference>
          <reference field="6" count="1" selected="0">
            <x v="0"/>
          </reference>
        </references>
      </pivotArea>
    </format>
    <format dxfId="35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35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352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352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352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352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352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352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352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352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352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352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3519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3518">
      <pivotArea field="6" type="button" dataOnly="0" labelOnly="1" outline="0" axis="axisRow" fieldPosition="0"/>
    </format>
    <format dxfId="3517">
      <pivotArea field="0" type="button" dataOnly="0" labelOnly="1" outline="0" axis="axisRow" fieldPosition="1"/>
    </format>
    <format dxfId="3516">
      <pivotArea field="1" type="button" dataOnly="0" labelOnly="1" outline="0" axis="axisRow" fieldPosition="2"/>
    </format>
    <format dxfId="3515">
      <pivotArea field="2" type="button" dataOnly="0" labelOnly="1" outline="0" axis="axisRow" fieldPosition="3"/>
    </format>
    <format dxfId="3514">
      <pivotArea field="4" type="button" dataOnly="0" labelOnly="1" outline="0" axis="axisRow" fieldPosition="4"/>
    </format>
    <format dxfId="3513">
      <pivotArea field="7" type="button" dataOnly="0" labelOnly="1" outline="0" axis="axisRow" fieldPosition="5"/>
    </format>
    <format dxfId="3512">
      <pivotArea field="8" type="button" dataOnly="0" labelOnly="1" outline="0" axis="axisRow" fieldPosition="6"/>
    </format>
    <format dxfId="3511">
      <pivotArea field="3" type="button" dataOnly="0" labelOnly="1" outline="0" axis="axisRow" fieldPosition="7"/>
    </format>
    <format dxfId="3510">
      <pivotArea type="all" dataOnly="0" outline="0" fieldPosition="0"/>
    </format>
    <format dxfId="3509">
      <pivotArea field="6" type="button" dataOnly="0" labelOnly="1" outline="0" axis="axisRow" fieldPosition="0"/>
    </format>
    <format dxfId="3508">
      <pivotArea field="0" type="button" dataOnly="0" labelOnly="1" outline="0" axis="axisRow" fieldPosition="1"/>
    </format>
    <format dxfId="3507">
      <pivotArea field="1" type="button" dataOnly="0" labelOnly="1" outline="0" axis="axisRow" fieldPosition="2"/>
    </format>
    <format dxfId="3506">
      <pivotArea field="2" type="button" dataOnly="0" labelOnly="1" outline="0" axis="axisRow" fieldPosition="3"/>
    </format>
    <format dxfId="3505">
      <pivotArea field="4" type="button" dataOnly="0" labelOnly="1" outline="0" axis="axisRow" fieldPosition="4"/>
    </format>
    <format dxfId="3504">
      <pivotArea field="7" type="button" dataOnly="0" labelOnly="1" outline="0" axis="axisRow" fieldPosition="5"/>
    </format>
    <format dxfId="3503">
      <pivotArea field="8" type="button" dataOnly="0" labelOnly="1" outline="0" axis="axisRow" fieldPosition="6"/>
    </format>
    <format dxfId="3502">
      <pivotArea field="3" type="button" dataOnly="0" labelOnly="1" outline="0" axis="axisRow" fieldPosition="7"/>
    </format>
    <format dxfId="3501">
      <pivotArea dataOnly="0" labelOnly="1" outline="0" fieldPosition="0">
        <references count="1">
          <reference field="6" count="1">
            <x v="0"/>
          </reference>
        </references>
      </pivotArea>
    </format>
    <format dxfId="3500">
      <pivotArea dataOnly="0" labelOnly="1" outline="0" fieldPosition="0">
        <references count="2">
          <reference field="0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0"/>
          </reference>
        </references>
      </pivotArea>
    </format>
    <format dxfId="3499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3498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3497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3496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3495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3494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3493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3492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3491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3490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3489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3488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3487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34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34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347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34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346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34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346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346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346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346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346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3462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3461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3460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4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458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 selected="0">
            <x v="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45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 selected="0">
            <x v="5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456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 selected="0">
            <x v="1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455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 selected="0">
            <x v="1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454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53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2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 selected="0">
            <x v="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51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50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 selected="0">
            <x v="1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449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 selected="0">
            <x v="1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448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447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46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45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44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443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42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4" count="1" selected="0">
            <x v="6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41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40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0"/>
          </reference>
          <reference field="4" count="1" selected="0">
            <x v="8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39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0"/>
          </reference>
          <reference field="4" count="1" selected="0">
            <x v="9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38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0"/>
          </reference>
          <reference field="4" count="1" selected="0">
            <x v="1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437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0"/>
          </reference>
          <reference field="4" count="1" selected="0">
            <x v="11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436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1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435">
      <pivotArea type="all" dataOnly="0" outline="0" fieldPosition="0"/>
    </format>
    <format dxfId="3434">
      <pivotArea field="6" type="button" dataOnly="0" labelOnly="1" outline="0" axis="axisRow" fieldPosition="0"/>
    </format>
    <format dxfId="3433">
      <pivotArea field="0" type="button" dataOnly="0" labelOnly="1" outline="0" axis="axisRow" fieldPosition="1"/>
    </format>
    <format dxfId="3432">
      <pivotArea field="1" type="button" dataOnly="0" labelOnly="1" outline="0" axis="axisRow" fieldPosition="2"/>
    </format>
    <format dxfId="3431">
      <pivotArea field="4" type="button" dataOnly="0" labelOnly="1" outline="0" axis="axisRow" fieldPosition="4"/>
    </format>
    <format dxfId="3430">
      <pivotArea field="7" type="button" dataOnly="0" labelOnly="1" outline="0" axis="axisRow" fieldPosition="5"/>
    </format>
    <format dxfId="3429">
      <pivotArea field="8" type="button" dataOnly="0" labelOnly="1" outline="0" axis="axisRow" fieldPosition="6"/>
    </format>
    <format dxfId="3428">
      <pivotArea field="3" type="button" dataOnly="0" labelOnly="1" outline="0" axis="axisRow" fieldPosition="7"/>
    </format>
    <format dxfId="3427">
      <pivotArea dataOnly="0" labelOnly="1" outline="0" fieldPosition="0">
        <references count="1">
          <reference field="6" count="1">
            <x v="0"/>
          </reference>
        </references>
      </pivotArea>
    </format>
    <format dxfId="3426">
      <pivotArea dataOnly="0" labelOnly="1" outline="0" fieldPosition="0">
        <references count="2">
          <reference field="0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0"/>
          </reference>
        </references>
      </pivotArea>
    </format>
    <format dxfId="3425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3424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3423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3422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3421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3420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3419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3418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3417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3416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3415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3414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3413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341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34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34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34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34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340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340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340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340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340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340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340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340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3399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3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397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 selected="0">
            <x v="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396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 selected="0">
            <x v="5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395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 selected="0">
            <x v="1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3394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 selected="0">
            <x v="1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3393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392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91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 selected="0">
            <x v="4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390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9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 selected="0">
            <x v="1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3388">
      <pivotArea dataOnly="0" labelOnly="1" outline="0" fieldPosition="0">
        <references count="7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 selected="0">
            <x v="1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3387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386">
      <pivotArea dataOnly="0" labelOnly="1" outline="0" fieldPosition="0">
        <references count="8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85">
      <pivotArea dataOnly="0" labelOnly="1" outline="0" fieldPosition="0">
        <references count="8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84">
      <pivotArea dataOnly="0" labelOnly="1" outline="0" fieldPosition="0">
        <references count="8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83">
      <pivotArea dataOnly="0" labelOnly="1" outline="0" fieldPosition="0">
        <references count="8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0"/>
          </reference>
          <reference field="4" count="1" selected="0">
            <x v="4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382">
      <pivotArea dataOnly="0" labelOnly="1" outline="0" fieldPosition="0">
        <references count="8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81">
      <pivotArea dataOnly="0" labelOnly="1" outline="0" fieldPosition="0">
        <references count="8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3" count="1">
            <x v="1"/>
          </reference>
          <reference field="4" count="1" selected="0">
            <x v="6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80">
      <pivotArea dataOnly="0" labelOnly="1" outline="0" fieldPosition="0">
        <references count="8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3" count="1">
            <x v="0"/>
          </reference>
          <reference field="4" count="1" selected="0">
            <x v="7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79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0"/>
          </reference>
          <reference field="4" count="1" selected="0">
            <x v="8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78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3" count="1">
            <x v="0"/>
          </reference>
          <reference field="4" count="1" selected="0">
            <x v="9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77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0"/>
          </reference>
          <reference field="4" count="1" selected="0">
            <x v="1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376">
      <pivotArea dataOnly="0" labelOnly="1" outline="0" fieldPosition="0">
        <references count="8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3" count="1">
            <x v="0"/>
          </reference>
          <reference field="4" count="1" selected="0">
            <x v="11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  <format dxfId="3375">
      <pivotArea dataOnly="0" labelOnly="1" outline="0" fieldPosition="0">
        <references count="8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3" count="1">
            <x v="0"/>
          </reference>
          <reference field="4" count="1" selected="0">
            <x v="1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374">
      <pivotArea dataOnly="0" labelOnly="1" outline="0" fieldPosition="0">
        <references count="1">
          <reference field="2" count="0"/>
        </references>
      </pivotArea>
    </format>
    <format dxfId="3373">
      <pivotArea field="2" type="button" dataOnly="0" labelOnly="1" outline="0" axis="axisRow" fieldPosition="3"/>
    </format>
  </formats>
  <pivotHierarchies count="33">
    <pivotHierarchy dragToData="1"/>
    <pivotHierarchy dragToData="1">
      <members count="50" level="1">
        <member name="[ScopeTable].[AES-P1 IE Version].&amp;[CC040C]"/>
        <member name="[ScopeTable].[AES-P1 IE Version].&amp;[CC042C]"/>
        <member name="[ScopeTable].[AES-P1 IE Version].&amp;[CC048C]"/>
        <member name="[ScopeTable].[AES-P1 IE Version].&amp;[CC190C]"/>
        <member name="[ScopeTable].[AES-P1 IE Version].&amp;[CC191C]"/>
        <member name=""/>
        <member name=""/>
        <member name=""/>
        <member name="[ScopeTable].[AES-P1 IE Version].&amp;[CC511C]"/>
        <member name=""/>
        <member name=""/>
        <member name=""/>
        <member name="[ScopeTable].[AES-P1 IE Version].&amp;[CC519C]"/>
        <member name=""/>
        <member name=""/>
        <member name=""/>
        <member name=""/>
        <member name=""/>
        <member name="[ScopeTable].[AES-P1 IE Version].&amp;[CC531C]"/>
        <member name="[ScopeTable].[AES-P1 IE Version].&amp;[CC532C]"/>
        <member name="[ScopeTable].[AES-P1 IE Version].&amp;[CC534C]"/>
        <member name="[ScopeTable].[AES-P1 IE Version].&amp;[CC535C]"/>
        <member name="[ScopeTable].[AES-P1 IE Version].&amp;[CC536C]"/>
        <member name="[ScopeTable].[AES-P1 IE Version].&amp;[CC537C]"/>
        <member name="[ScopeTable].[AES-P1 IE Version].&amp;[CC539C]"/>
        <member name=""/>
        <member name=""/>
        <member name=""/>
        <member name=""/>
        <member name=""/>
        <member name=""/>
        <member name=""/>
        <member name="[ScopeTable].[AES-P1 IE Version].&amp;[CC570C]"/>
        <member name="[ScopeTable].[AES-P1 IE Version].&amp;[CC571C]"/>
        <member name="[ScopeTable].[AES-P1 IE Version].&amp;[CC573C]"/>
        <member name="[ScopeTable].[AES-P1 IE Version].&amp;[CC574C]"/>
        <member name=""/>
        <member name=""/>
        <member name=""/>
        <member name=""/>
        <member name=""/>
        <member name=""/>
        <member name="[ScopeTable].[AES-P1 IE Version].&amp;[CC598C]"/>
        <member name=""/>
        <member name=""/>
        <member name=""/>
        <member name=""/>
        <member name=""/>
        <member name="[ScopeTable].[AES-P1 IE Version].&amp;[CC801A]"/>
        <member name="[ScopeTable].[AES-P1 IE Version].&amp;[CC8xx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93C24-7B78-462E-907E-01DA1C89E3FE}" name="PivotTable1" cacheId="1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5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53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x="51"/>
        <item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3">
        <item s="1"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1">
    <i>
      <x/>
      <x/>
      <x/>
      <x/>
      <x/>
      <x/>
      <x/>
      <x/>
    </i>
  </rowItems>
  <pageFields count="1">
    <pageField fld="5" hier="8" name="[ScopeTable].[AES-P1 IE Related Functionality/Interface].&amp;[Pre-lodged Export Declaration]" cap="Pre-lodged Export Declaration"/>
  </pageFields>
  <formats count="330">
    <format dxfId="3372">
      <pivotArea type="all" dataOnly="0" outline="0" fieldPosition="0"/>
    </format>
    <format dxfId="3371">
      <pivotArea field="6" type="button" dataOnly="0" labelOnly="1" outline="0" axis="axisRow" fieldPosition="0"/>
    </format>
    <format dxfId="3370">
      <pivotArea field="0" type="button" dataOnly="0" labelOnly="1" outline="0" axis="axisRow" fieldPosition="1"/>
    </format>
    <format dxfId="3369">
      <pivotArea field="1" type="button" dataOnly="0" labelOnly="1" outline="0" axis="axisRow" fieldPosition="2"/>
    </format>
    <format dxfId="3368">
      <pivotArea field="2" type="button" dataOnly="0" labelOnly="1" outline="0" axis="axisRow" fieldPosition="3"/>
    </format>
    <format dxfId="3367">
      <pivotArea field="4" type="button" dataOnly="0" labelOnly="1" outline="0" axis="axisRow" fieldPosition="4"/>
    </format>
    <format dxfId="3366">
      <pivotArea field="5" type="button" dataOnly="0" labelOnly="1" outline="0" axis="axisPage" fieldPosition="0"/>
    </format>
    <format dxfId="3365">
      <pivotArea field="3" type="button" dataOnly="0" labelOnly="1" outline="0" axis="axisRow" fieldPosition="7"/>
    </format>
    <format dxfId="3364">
      <pivotArea dataOnly="0" labelOnly="1" outline="0" fieldPosition="0">
        <references count="1">
          <reference field="6" count="0"/>
        </references>
      </pivotArea>
    </format>
    <format dxfId="3363">
      <pivotArea dataOnly="0" labelOnly="1" outline="0" fieldPosition="0">
        <references count="2">
          <reference field="0" count="16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51"/>
            <x v="52"/>
          </reference>
          <reference field="6" count="1" selected="0">
            <x v="1"/>
          </reference>
        </references>
      </pivotArea>
    </format>
    <format dxfId="3362">
      <pivotArea dataOnly="0" labelOnly="1" outline="0" fieldPosition="0">
        <references count="2">
          <reference field="0" count="26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  <reference field="6" count="1" selected="0">
            <x v="0"/>
          </reference>
        </references>
      </pivotArea>
    </format>
    <format dxfId="3361">
      <pivotArea dataOnly="0" labelOnly="1" outline="0" fieldPosition="0">
        <references count="3">
          <reference field="0" count="1" selected="0">
            <x v="11"/>
          </reference>
          <reference field="1" count="1">
            <x v="1"/>
          </reference>
          <reference field="6" count="1" selected="0">
            <x v="1"/>
          </reference>
        </references>
      </pivotArea>
    </format>
    <format dxfId="3360">
      <pivotArea dataOnly="0" labelOnly="1" outline="0" fieldPosition="0">
        <references count="3">
          <reference field="0" count="1" selected="0">
            <x v="12"/>
          </reference>
          <reference field="1" count="1">
            <x v="2"/>
          </reference>
          <reference field="6" count="1" selected="0">
            <x v="1"/>
          </reference>
        </references>
      </pivotArea>
    </format>
    <format dxfId="3359">
      <pivotArea dataOnly="0" labelOnly="1" outline="0" fieldPosition="0">
        <references count="3">
          <reference field="0" count="1" selected="0">
            <x v="13"/>
          </reference>
          <reference field="1" count="1">
            <x v="3"/>
          </reference>
          <reference field="6" count="1" selected="0">
            <x v="1"/>
          </reference>
        </references>
      </pivotArea>
    </format>
    <format dxfId="3358">
      <pivotArea dataOnly="0" labelOnly="1" outline="0" fieldPosition="0">
        <references count="3">
          <reference field="0" count="1" selected="0">
            <x v="14"/>
          </reference>
          <reference field="1" count="1">
            <x v="4"/>
          </reference>
          <reference field="6" count="1" selected="0">
            <x v="1"/>
          </reference>
        </references>
      </pivotArea>
    </format>
    <format dxfId="3357">
      <pivotArea dataOnly="0" labelOnly="1" outline="0" fieldPosition="0">
        <references count="3">
          <reference field="0" count="1" selected="0">
            <x v="15"/>
          </reference>
          <reference field="1" count="1">
            <x v="5"/>
          </reference>
          <reference field="6" count="1" selected="0">
            <x v="1"/>
          </reference>
        </references>
      </pivotArea>
    </format>
    <format dxfId="3356">
      <pivotArea dataOnly="0" labelOnly="1" outline="0" fieldPosition="0">
        <references count="3">
          <reference field="0" count="1" selected="0">
            <x v="16"/>
          </reference>
          <reference field="1" count="1">
            <x v="6"/>
          </reference>
          <reference field="6" count="1" selected="0">
            <x v="1"/>
          </reference>
        </references>
      </pivotArea>
    </format>
    <format dxfId="3355">
      <pivotArea dataOnly="0" labelOnly="1" outline="0" fieldPosition="0">
        <references count="3">
          <reference field="0" count="1" selected="0">
            <x v="17"/>
          </reference>
          <reference field="1" count="1">
            <x v="7"/>
          </reference>
          <reference field="6" count="1" selected="0">
            <x v="1"/>
          </reference>
        </references>
      </pivotArea>
    </format>
    <format dxfId="3354">
      <pivotArea dataOnly="0" labelOnly="1" outline="0" fieldPosition="0">
        <references count="3">
          <reference field="0" count="1" selected="0">
            <x v="18"/>
          </reference>
          <reference field="1" count="1">
            <x v="8"/>
          </reference>
          <reference field="6" count="1" selected="0">
            <x v="1"/>
          </reference>
        </references>
      </pivotArea>
    </format>
    <format dxfId="3353">
      <pivotArea dataOnly="0" labelOnly="1" outline="0" fieldPosition="0">
        <references count="3">
          <reference field="0" count="1" selected="0">
            <x v="19"/>
          </reference>
          <reference field="1" count="1">
            <x v="9"/>
          </reference>
          <reference field="6" count="1" selected="0">
            <x v="1"/>
          </reference>
        </references>
      </pivotArea>
    </format>
    <format dxfId="3352">
      <pivotArea dataOnly="0" labelOnly="1" outline="0" fieldPosition="0">
        <references count="3">
          <reference field="0" count="1" selected="0">
            <x v="20"/>
          </reference>
          <reference field="1" count="1">
            <x v="10"/>
          </reference>
          <reference field="6" count="1" selected="0">
            <x v="1"/>
          </reference>
        </references>
      </pivotArea>
    </format>
    <format dxfId="3351">
      <pivotArea dataOnly="0" labelOnly="1" outline="0" fieldPosition="0">
        <references count="3">
          <reference field="0" count="1" selected="0">
            <x v="21"/>
          </reference>
          <reference field="1" count="1">
            <x v="11"/>
          </reference>
          <reference field="6" count="1" selected="0">
            <x v="1"/>
          </reference>
        </references>
      </pivotArea>
    </format>
    <format dxfId="3350">
      <pivotArea dataOnly="0" labelOnly="1" outline="0" fieldPosition="0">
        <references count="3">
          <reference field="0" count="1" selected="0">
            <x v="22"/>
          </reference>
          <reference field="1" count="1">
            <x v="12"/>
          </reference>
          <reference field="6" count="1" selected="0">
            <x v="1"/>
          </reference>
        </references>
      </pivotArea>
    </format>
    <format dxfId="3349">
      <pivotArea dataOnly="0" labelOnly="1" outline="0" fieldPosition="0">
        <references count="3">
          <reference field="0" count="1" selected="0">
            <x v="51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3348">
      <pivotArea dataOnly="0" labelOnly="1" outline="0" fieldPosition="0">
        <references count="3">
          <reference field="0" count="1" selected="0">
            <x v="52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3347">
      <pivotArea dataOnly="0" labelOnly="1" outline="0" fieldPosition="0">
        <references count="3">
          <reference field="0" count="1" selected="0">
            <x v="2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3346">
      <pivotArea dataOnly="0" labelOnly="1" outline="0" fieldPosition="0">
        <references count="3">
          <reference field="0" count="1" selected="0">
            <x v="2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3345">
      <pivotArea dataOnly="0" labelOnly="1" outline="0" fieldPosition="0">
        <references count="3">
          <reference field="0" count="1" selected="0">
            <x v="25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3344">
      <pivotArea dataOnly="0" labelOnly="1" outline="0" fieldPosition="0">
        <references count="3">
          <reference field="0" count="1" selected="0">
            <x v="26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3343">
      <pivotArea dataOnly="0" labelOnly="1" outline="0" fieldPosition="0">
        <references count="3">
          <reference field="0" count="1" selected="0">
            <x v="27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3342">
      <pivotArea dataOnly="0" labelOnly="1" outline="0" fieldPosition="0">
        <references count="3">
          <reference field="0" count="1" selected="0">
            <x v="28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3341">
      <pivotArea dataOnly="0" labelOnly="1" outline="0" fieldPosition="0">
        <references count="3">
          <reference field="0" count="1" selected="0">
            <x v="29"/>
          </reference>
          <reference field="1" count="1">
            <x v="19"/>
          </reference>
          <reference field="6" count="1" selected="0">
            <x v="0"/>
          </reference>
        </references>
      </pivotArea>
    </format>
    <format dxfId="3340">
      <pivotArea dataOnly="0" labelOnly="1" outline="0" fieldPosition="0">
        <references count="3">
          <reference field="0" count="1" selected="0">
            <x v="30"/>
          </reference>
          <reference field="1" count="1">
            <x v="20"/>
          </reference>
          <reference field="6" count="1" selected="0">
            <x v="0"/>
          </reference>
        </references>
      </pivotArea>
    </format>
    <format dxfId="3339">
      <pivotArea dataOnly="0" labelOnly="1" outline="0" fieldPosition="0">
        <references count="3">
          <reference field="0" count="1" selected="0">
            <x v="31"/>
          </reference>
          <reference field="1" count="1">
            <x v="21"/>
          </reference>
          <reference field="6" count="1" selected="0">
            <x v="0"/>
          </reference>
        </references>
      </pivotArea>
    </format>
    <format dxfId="3338">
      <pivotArea dataOnly="0" labelOnly="1" outline="0" fieldPosition="0">
        <references count="3">
          <reference field="0" count="1" selected="0">
            <x v="32"/>
          </reference>
          <reference field="1" count="1">
            <x v="22"/>
          </reference>
          <reference field="6" count="1" selected="0">
            <x v="0"/>
          </reference>
        </references>
      </pivotArea>
    </format>
    <format dxfId="3337">
      <pivotArea dataOnly="0" labelOnly="1" outline="0" fieldPosition="0">
        <references count="3">
          <reference field="0" count="1" selected="0">
            <x v="33"/>
          </reference>
          <reference field="1" count="1">
            <x v="23"/>
          </reference>
          <reference field="6" count="1" selected="0">
            <x v="0"/>
          </reference>
        </references>
      </pivotArea>
    </format>
    <format dxfId="3336">
      <pivotArea dataOnly="0" labelOnly="1" outline="0" fieldPosition="0">
        <references count="3">
          <reference field="0" count="1" selected="0">
            <x v="34"/>
          </reference>
          <reference field="1" count="1">
            <x v="24"/>
          </reference>
          <reference field="6" count="1" selected="0">
            <x v="0"/>
          </reference>
        </references>
      </pivotArea>
    </format>
    <format dxfId="3335">
      <pivotArea dataOnly="0" labelOnly="1" outline="0" fieldPosition="0">
        <references count="3">
          <reference field="0" count="1" selected="0">
            <x v="35"/>
          </reference>
          <reference field="1" count="1">
            <x v="25"/>
          </reference>
          <reference field="6" count="1" selected="0">
            <x v="0"/>
          </reference>
        </references>
      </pivotArea>
    </format>
    <format dxfId="3334">
      <pivotArea dataOnly="0" labelOnly="1" outline="0" fieldPosition="0">
        <references count="3">
          <reference field="0" count="1" selected="0">
            <x v="36"/>
          </reference>
          <reference field="1" count="1">
            <x v="26"/>
          </reference>
          <reference field="6" count="1" selected="0">
            <x v="0"/>
          </reference>
        </references>
      </pivotArea>
    </format>
    <format dxfId="3333">
      <pivotArea dataOnly="0" labelOnly="1" outline="0" fieldPosition="0">
        <references count="3">
          <reference field="0" count="1" selected="0">
            <x v="37"/>
          </reference>
          <reference field="1" count="1">
            <x v="27"/>
          </reference>
          <reference field="6" count="1" selected="0">
            <x v="0"/>
          </reference>
        </references>
      </pivotArea>
    </format>
    <format dxfId="3332">
      <pivotArea dataOnly="0" labelOnly="1" outline="0" fieldPosition="0">
        <references count="3">
          <reference field="0" count="1" selected="0">
            <x v="38"/>
          </reference>
          <reference field="1" count="1">
            <x v="28"/>
          </reference>
          <reference field="6" count="1" selected="0">
            <x v="0"/>
          </reference>
        </references>
      </pivotArea>
    </format>
    <format dxfId="3331">
      <pivotArea dataOnly="0" labelOnly="1" outline="0" fieldPosition="0">
        <references count="3">
          <reference field="0" count="1" selected="0">
            <x v="3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3330">
      <pivotArea dataOnly="0" labelOnly="1" outline="0" fieldPosition="0">
        <references count="3">
          <reference field="0" count="1" selected="0">
            <x v="4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3329">
      <pivotArea dataOnly="0" labelOnly="1" outline="0" fieldPosition="0">
        <references count="3">
          <reference field="0" count="1" selected="0">
            <x v="4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3328">
      <pivotArea dataOnly="0" labelOnly="1" outline="0" fieldPosition="0">
        <references count="3">
          <reference field="0" count="1" selected="0">
            <x v="4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3327">
      <pivotArea dataOnly="0" labelOnly="1" outline="0" fieldPosition="0">
        <references count="3">
          <reference field="0" count="1" selected="0">
            <x v="4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3326">
      <pivotArea dataOnly="0" labelOnly="1" outline="0" fieldPosition="0">
        <references count="3">
          <reference field="0" count="1" selected="0">
            <x v="4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3325">
      <pivotArea dataOnly="0" labelOnly="1" outline="0" fieldPosition="0">
        <references count="3">
          <reference field="0" count="1" selected="0">
            <x v="4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3324">
      <pivotArea dataOnly="0" labelOnly="1" outline="0" fieldPosition="0">
        <references count="3">
          <reference field="0" count="1" selected="0">
            <x v="4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3323">
      <pivotArea dataOnly="0" labelOnly="1" outline="0" fieldPosition="0">
        <references count="3">
          <reference field="0" count="1" selected="0">
            <x v="4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3322">
      <pivotArea dataOnly="0" labelOnly="1" outline="0" fieldPosition="0">
        <references count="3">
          <reference field="0" count="1" selected="0">
            <x v="4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3321">
      <pivotArea dataOnly="0" labelOnly="1" outline="0" fieldPosition="0">
        <references count="3">
          <reference field="0" count="1" selected="0">
            <x v="4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3320">
      <pivotArea dataOnly="0" labelOnly="1" outline="0" fieldPosition="0">
        <references count="3">
          <reference field="0" count="1" selected="0">
            <x v="5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1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1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1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1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1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1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1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1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1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1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1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1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0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0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0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0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0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0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0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0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0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0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5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6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7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327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1"/>
          </reference>
        </references>
      </pivotArea>
    </format>
    <format dxfId="327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1"/>
          </reference>
        </references>
      </pivotArea>
    </format>
    <format dxfId="3276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1"/>
          </reference>
        </references>
      </pivotArea>
    </format>
    <format dxfId="3275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1"/>
          </reference>
        </references>
      </pivotArea>
    </format>
    <format dxfId="3274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1"/>
          </reference>
        </references>
      </pivotArea>
    </format>
    <format dxfId="3273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1"/>
          </reference>
        </references>
      </pivotArea>
    </format>
    <format dxfId="3272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1"/>
          </reference>
        </references>
      </pivotArea>
    </format>
    <format dxfId="3271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1"/>
          </reference>
        </references>
      </pivotArea>
    </format>
    <format dxfId="3270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3269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1"/>
          </reference>
        </references>
      </pivotArea>
    </format>
    <format dxfId="3268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1"/>
          </reference>
        </references>
      </pivotArea>
    </format>
    <format dxfId="3267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1"/>
          </reference>
        </references>
      </pivotArea>
    </format>
    <format dxfId="3266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3265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40"/>
          </reference>
          <reference field="6" count="1" selected="0">
            <x v="1"/>
          </reference>
        </references>
      </pivotArea>
    </format>
    <format dxfId="3264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3263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0"/>
          </reference>
          <reference field="6" count="1" selected="0">
            <x v="1"/>
          </reference>
        </references>
      </pivotArea>
    </format>
    <format dxfId="3262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3261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3260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6"/>
          </reference>
          <reference field="6" count="1" selected="0">
            <x v="0"/>
          </reference>
        </references>
      </pivotArea>
    </format>
    <format dxfId="325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7"/>
          </reference>
          <reference field="6" count="1" selected="0">
            <x v="0"/>
          </reference>
        </references>
      </pivotArea>
    </format>
    <format dxfId="3258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8"/>
          </reference>
          <reference field="6" count="1" selected="0">
            <x v="0"/>
          </reference>
        </references>
      </pivotArea>
    </format>
    <format dxfId="3257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9"/>
          </reference>
          <reference field="6" count="1" selected="0">
            <x v="0"/>
          </reference>
        </references>
      </pivotArea>
    </format>
    <format dxfId="325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0"/>
          </reference>
          <reference field="6" count="1" selected="0">
            <x v="0"/>
          </reference>
        </references>
      </pivotArea>
    </format>
    <format dxfId="3255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1"/>
          </reference>
          <reference field="6" count="1" selected="0">
            <x v="0"/>
          </reference>
        </references>
      </pivotArea>
    </format>
    <format dxfId="3254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2"/>
          </reference>
          <reference field="6" count="1" selected="0">
            <x v="0"/>
          </reference>
        </references>
      </pivotArea>
    </format>
    <format dxfId="3253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3"/>
          </reference>
          <reference field="6" count="1" selected="0">
            <x v="0"/>
          </reference>
        </references>
      </pivotArea>
    </format>
    <format dxfId="3252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4"/>
          </reference>
          <reference field="6" count="1" selected="0">
            <x v="0"/>
          </reference>
        </references>
      </pivotArea>
    </format>
    <format dxfId="3251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5"/>
          </reference>
          <reference field="6" count="1" selected="0">
            <x v="0"/>
          </reference>
        </references>
      </pivotArea>
    </format>
    <format dxfId="3250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6"/>
          </reference>
          <reference field="6" count="1" selected="0">
            <x v="0"/>
          </reference>
        </references>
      </pivotArea>
    </format>
    <format dxfId="3249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7"/>
          </reference>
          <reference field="6" count="1" selected="0">
            <x v="0"/>
          </reference>
        </references>
      </pivotArea>
    </format>
    <format dxfId="3248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8"/>
          </reference>
          <reference field="6" count="1" selected="0">
            <x v="0"/>
          </reference>
        </references>
      </pivotArea>
    </format>
    <format dxfId="3247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3246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3245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3244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3243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4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3242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5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3241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6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3240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3239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323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3237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3236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3235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4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3234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3233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3232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31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30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9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8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7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6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5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4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3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2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1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20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9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8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7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6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5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4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3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2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1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10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09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08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207">
      <pivotArea type="all" dataOnly="0" outline="0" fieldPosition="0"/>
    </format>
    <format dxfId="3206">
      <pivotArea field="6" type="button" dataOnly="0" labelOnly="1" outline="0" axis="axisRow" fieldPosition="0"/>
    </format>
    <format dxfId="3205">
      <pivotArea field="0" type="button" dataOnly="0" labelOnly="1" outline="0" axis="axisRow" fieldPosition="1"/>
    </format>
    <format dxfId="3204">
      <pivotArea field="1" type="button" dataOnly="0" labelOnly="1" outline="0" axis="axisRow" fieldPosition="2"/>
    </format>
    <format dxfId="3203">
      <pivotArea field="2" type="button" dataOnly="0" labelOnly="1" outline="0" axis="axisRow" fieldPosition="3"/>
    </format>
    <format dxfId="3202">
      <pivotArea field="4" type="button" dataOnly="0" labelOnly="1" outline="0" axis="axisRow" fieldPosition="4"/>
    </format>
    <format dxfId="3201">
      <pivotArea field="5" type="button" dataOnly="0" labelOnly="1" outline="0" axis="axisPage" fieldPosition="0"/>
    </format>
    <format dxfId="3200">
      <pivotArea field="3" type="button" dataOnly="0" labelOnly="1" outline="0" axis="axisRow" fieldPosition="7"/>
    </format>
    <format dxfId="3199">
      <pivotArea dataOnly="0" labelOnly="1" outline="0" fieldPosition="0">
        <references count="1">
          <reference field="6" count="0"/>
        </references>
      </pivotArea>
    </format>
    <format dxfId="3198">
      <pivotArea dataOnly="0" labelOnly="1" outline="0" fieldPosition="0">
        <references count="2">
          <reference field="0" count="16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51"/>
            <x v="52"/>
          </reference>
          <reference field="6" count="1" selected="0">
            <x v="1"/>
          </reference>
        </references>
      </pivotArea>
    </format>
    <format dxfId="3197">
      <pivotArea dataOnly="0" labelOnly="1" outline="0" fieldPosition="0">
        <references count="2">
          <reference field="0" count="26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  <reference field="6" count="1" selected="0">
            <x v="0"/>
          </reference>
        </references>
      </pivotArea>
    </format>
    <format dxfId="3196">
      <pivotArea dataOnly="0" labelOnly="1" outline="0" fieldPosition="0">
        <references count="3">
          <reference field="0" count="1" selected="0">
            <x v="11"/>
          </reference>
          <reference field="1" count="1">
            <x v="1"/>
          </reference>
          <reference field="6" count="1" selected="0">
            <x v="1"/>
          </reference>
        </references>
      </pivotArea>
    </format>
    <format dxfId="3195">
      <pivotArea dataOnly="0" labelOnly="1" outline="0" fieldPosition="0">
        <references count="3">
          <reference field="0" count="1" selected="0">
            <x v="12"/>
          </reference>
          <reference field="1" count="1">
            <x v="2"/>
          </reference>
          <reference field="6" count="1" selected="0">
            <x v="1"/>
          </reference>
        </references>
      </pivotArea>
    </format>
    <format dxfId="3194">
      <pivotArea dataOnly="0" labelOnly="1" outline="0" fieldPosition="0">
        <references count="3">
          <reference field="0" count="1" selected="0">
            <x v="13"/>
          </reference>
          <reference field="1" count="1">
            <x v="3"/>
          </reference>
          <reference field="6" count="1" selected="0">
            <x v="1"/>
          </reference>
        </references>
      </pivotArea>
    </format>
    <format dxfId="3193">
      <pivotArea dataOnly="0" labelOnly="1" outline="0" fieldPosition="0">
        <references count="3">
          <reference field="0" count="1" selected="0">
            <x v="14"/>
          </reference>
          <reference field="1" count="1">
            <x v="4"/>
          </reference>
          <reference field="6" count="1" selected="0">
            <x v="1"/>
          </reference>
        </references>
      </pivotArea>
    </format>
    <format dxfId="3192">
      <pivotArea dataOnly="0" labelOnly="1" outline="0" fieldPosition="0">
        <references count="3">
          <reference field="0" count="1" selected="0">
            <x v="15"/>
          </reference>
          <reference field="1" count="1">
            <x v="5"/>
          </reference>
          <reference field="6" count="1" selected="0">
            <x v="1"/>
          </reference>
        </references>
      </pivotArea>
    </format>
    <format dxfId="3191">
      <pivotArea dataOnly="0" labelOnly="1" outline="0" fieldPosition="0">
        <references count="3">
          <reference field="0" count="1" selected="0">
            <x v="16"/>
          </reference>
          <reference field="1" count="1">
            <x v="6"/>
          </reference>
          <reference field="6" count="1" selected="0">
            <x v="1"/>
          </reference>
        </references>
      </pivotArea>
    </format>
    <format dxfId="3190">
      <pivotArea dataOnly="0" labelOnly="1" outline="0" fieldPosition="0">
        <references count="3">
          <reference field="0" count="1" selected="0">
            <x v="17"/>
          </reference>
          <reference field="1" count="1">
            <x v="7"/>
          </reference>
          <reference field="6" count="1" selected="0">
            <x v="1"/>
          </reference>
        </references>
      </pivotArea>
    </format>
    <format dxfId="3189">
      <pivotArea dataOnly="0" labelOnly="1" outline="0" fieldPosition="0">
        <references count="3">
          <reference field="0" count="1" selected="0">
            <x v="18"/>
          </reference>
          <reference field="1" count="1">
            <x v="8"/>
          </reference>
          <reference field="6" count="1" selected="0">
            <x v="1"/>
          </reference>
        </references>
      </pivotArea>
    </format>
    <format dxfId="3188">
      <pivotArea dataOnly="0" labelOnly="1" outline="0" fieldPosition="0">
        <references count="3">
          <reference field="0" count="1" selected="0">
            <x v="19"/>
          </reference>
          <reference field="1" count="1">
            <x v="9"/>
          </reference>
          <reference field="6" count="1" selected="0">
            <x v="1"/>
          </reference>
        </references>
      </pivotArea>
    </format>
    <format dxfId="3187">
      <pivotArea dataOnly="0" labelOnly="1" outline="0" fieldPosition="0">
        <references count="3">
          <reference field="0" count="1" selected="0">
            <x v="20"/>
          </reference>
          <reference field="1" count="1">
            <x v="10"/>
          </reference>
          <reference field="6" count="1" selected="0">
            <x v="1"/>
          </reference>
        </references>
      </pivotArea>
    </format>
    <format dxfId="3186">
      <pivotArea dataOnly="0" labelOnly="1" outline="0" fieldPosition="0">
        <references count="3">
          <reference field="0" count="1" selected="0">
            <x v="21"/>
          </reference>
          <reference field="1" count="1">
            <x v="11"/>
          </reference>
          <reference field="6" count="1" selected="0">
            <x v="1"/>
          </reference>
        </references>
      </pivotArea>
    </format>
    <format dxfId="3185">
      <pivotArea dataOnly="0" labelOnly="1" outline="0" fieldPosition="0">
        <references count="3">
          <reference field="0" count="1" selected="0">
            <x v="22"/>
          </reference>
          <reference field="1" count="1">
            <x v="12"/>
          </reference>
          <reference field="6" count="1" selected="0">
            <x v="1"/>
          </reference>
        </references>
      </pivotArea>
    </format>
    <format dxfId="3184">
      <pivotArea dataOnly="0" labelOnly="1" outline="0" fieldPosition="0">
        <references count="3">
          <reference field="0" count="1" selected="0">
            <x v="51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3183">
      <pivotArea dataOnly="0" labelOnly="1" outline="0" fieldPosition="0">
        <references count="3">
          <reference field="0" count="1" selected="0">
            <x v="52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3182">
      <pivotArea dataOnly="0" labelOnly="1" outline="0" fieldPosition="0">
        <references count="3">
          <reference field="0" count="1" selected="0">
            <x v="2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3181">
      <pivotArea dataOnly="0" labelOnly="1" outline="0" fieldPosition="0">
        <references count="3">
          <reference field="0" count="1" selected="0">
            <x v="2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3180">
      <pivotArea dataOnly="0" labelOnly="1" outline="0" fieldPosition="0">
        <references count="3">
          <reference field="0" count="1" selected="0">
            <x v="25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3179">
      <pivotArea dataOnly="0" labelOnly="1" outline="0" fieldPosition="0">
        <references count="3">
          <reference field="0" count="1" selected="0">
            <x v="26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3178">
      <pivotArea dataOnly="0" labelOnly="1" outline="0" fieldPosition="0">
        <references count="3">
          <reference field="0" count="1" selected="0">
            <x v="27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3177">
      <pivotArea dataOnly="0" labelOnly="1" outline="0" fieldPosition="0">
        <references count="3">
          <reference field="0" count="1" selected="0">
            <x v="28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3176">
      <pivotArea dataOnly="0" labelOnly="1" outline="0" fieldPosition="0">
        <references count="3">
          <reference field="0" count="1" selected="0">
            <x v="29"/>
          </reference>
          <reference field="1" count="1">
            <x v="19"/>
          </reference>
          <reference field="6" count="1" selected="0">
            <x v="0"/>
          </reference>
        </references>
      </pivotArea>
    </format>
    <format dxfId="3175">
      <pivotArea dataOnly="0" labelOnly="1" outline="0" fieldPosition="0">
        <references count="3">
          <reference field="0" count="1" selected="0">
            <x v="30"/>
          </reference>
          <reference field="1" count="1">
            <x v="20"/>
          </reference>
          <reference field="6" count="1" selected="0">
            <x v="0"/>
          </reference>
        </references>
      </pivotArea>
    </format>
    <format dxfId="3174">
      <pivotArea dataOnly="0" labelOnly="1" outline="0" fieldPosition="0">
        <references count="3">
          <reference field="0" count="1" selected="0">
            <x v="31"/>
          </reference>
          <reference field="1" count="1">
            <x v="21"/>
          </reference>
          <reference field="6" count="1" selected="0">
            <x v="0"/>
          </reference>
        </references>
      </pivotArea>
    </format>
    <format dxfId="3173">
      <pivotArea dataOnly="0" labelOnly="1" outline="0" fieldPosition="0">
        <references count="3">
          <reference field="0" count="1" selected="0">
            <x v="32"/>
          </reference>
          <reference field="1" count="1">
            <x v="22"/>
          </reference>
          <reference field="6" count="1" selected="0">
            <x v="0"/>
          </reference>
        </references>
      </pivotArea>
    </format>
    <format dxfId="3172">
      <pivotArea dataOnly="0" labelOnly="1" outline="0" fieldPosition="0">
        <references count="3">
          <reference field="0" count="1" selected="0">
            <x v="33"/>
          </reference>
          <reference field="1" count="1">
            <x v="23"/>
          </reference>
          <reference field="6" count="1" selected="0">
            <x v="0"/>
          </reference>
        </references>
      </pivotArea>
    </format>
    <format dxfId="3171">
      <pivotArea dataOnly="0" labelOnly="1" outline="0" fieldPosition="0">
        <references count="3">
          <reference field="0" count="1" selected="0">
            <x v="34"/>
          </reference>
          <reference field="1" count="1">
            <x v="24"/>
          </reference>
          <reference field="6" count="1" selected="0">
            <x v="0"/>
          </reference>
        </references>
      </pivotArea>
    </format>
    <format dxfId="3170">
      <pivotArea dataOnly="0" labelOnly="1" outline="0" fieldPosition="0">
        <references count="3">
          <reference field="0" count="1" selected="0">
            <x v="35"/>
          </reference>
          <reference field="1" count="1">
            <x v="25"/>
          </reference>
          <reference field="6" count="1" selected="0">
            <x v="0"/>
          </reference>
        </references>
      </pivotArea>
    </format>
    <format dxfId="3169">
      <pivotArea dataOnly="0" labelOnly="1" outline="0" fieldPosition="0">
        <references count="3">
          <reference field="0" count="1" selected="0">
            <x v="36"/>
          </reference>
          <reference field="1" count="1">
            <x v="26"/>
          </reference>
          <reference field="6" count="1" selected="0">
            <x v="0"/>
          </reference>
        </references>
      </pivotArea>
    </format>
    <format dxfId="3168">
      <pivotArea dataOnly="0" labelOnly="1" outline="0" fieldPosition="0">
        <references count="3">
          <reference field="0" count="1" selected="0">
            <x v="37"/>
          </reference>
          <reference field="1" count="1">
            <x v="27"/>
          </reference>
          <reference field="6" count="1" selected="0">
            <x v="0"/>
          </reference>
        </references>
      </pivotArea>
    </format>
    <format dxfId="3167">
      <pivotArea dataOnly="0" labelOnly="1" outline="0" fieldPosition="0">
        <references count="3">
          <reference field="0" count="1" selected="0">
            <x v="38"/>
          </reference>
          <reference field="1" count="1">
            <x v="28"/>
          </reference>
          <reference field="6" count="1" selected="0">
            <x v="0"/>
          </reference>
        </references>
      </pivotArea>
    </format>
    <format dxfId="3166">
      <pivotArea dataOnly="0" labelOnly="1" outline="0" fieldPosition="0">
        <references count="3">
          <reference field="0" count="1" selected="0">
            <x v="3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3165">
      <pivotArea dataOnly="0" labelOnly="1" outline="0" fieldPosition="0">
        <references count="3">
          <reference field="0" count="1" selected="0">
            <x v="4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3164">
      <pivotArea dataOnly="0" labelOnly="1" outline="0" fieldPosition="0">
        <references count="3">
          <reference field="0" count="1" selected="0">
            <x v="4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3163">
      <pivotArea dataOnly="0" labelOnly="1" outline="0" fieldPosition="0">
        <references count="3">
          <reference field="0" count="1" selected="0">
            <x v="4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3162">
      <pivotArea dataOnly="0" labelOnly="1" outline="0" fieldPosition="0">
        <references count="3">
          <reference field="0" count="1" selected="0">
            <x v="4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3161">
      <pivotArea dataOnly="0" labelOnly="1" outline="0" fieldPosition="0">
        <references count="3">
          <reference field="0" count="1" selected="0">
            <x v="4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3160">
      <pivotArea dataOnly="0" labelOnly="1" outline="0" fieldPosition="0">
        <references count="3">
          <reference field="0" count="1" selected="0">
            <x v="4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3159">
      <pivotArea dataOnly="0" labelOnly="1" outline="0" fieldPosition="0">
        <references count="3">
          <reference field="0" count="1" selected="0">
            <x v="4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3158">
      <pivotArea dataOnly="0" labelOnly="1" outline="0" fieldPosition="0">
        <references count="3">
          <reference field="0" count="1" selected="0">
            <x v="4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3157">
      <pivotArea dataOnly="0" labelOnly="1" outline="0" fieldPosition="0">
        <references count="3">
          <reference field="0" count="1" selected="0">
            <x v="4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3156">
      <pivotArea dataOnly="0" labelOnly="1" outline="0" fieldPosition="0">
        <references count="3">
          <reference field="0" count="1" selected="0">
            <x v="4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3155">
      <pivotArea dataOnly="0" labelOnly="1" outline="0" fieldPosition="0">
        <references count="3">
          <reference field="0" count="1" selected="0">
            <x v="5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1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1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1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1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1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1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1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1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1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1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1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1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0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0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0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0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0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0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0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0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0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0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5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6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7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3113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1"/>
          </reference>
        </references>
      </pivotArea>
    </format>
    <format dxfId="311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1"/>
          </reference>
        </references>
      </pivotArea>
    </format>
    <format dxfId="311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1"/>
          </reference>
        </references>
      </pivotArea>
    </format>
    <format dxfId="3110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1"/>
          </reference>
        </references>
      </pivotArea>
    </format>
    <format dxfId="3109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1"/>
          </reference>
        </references>
      </pivotArea>
    </format>
    <format dxfId="3108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1"/>
          </reference>
        </references>
      </pivotArea>
    </format>
    <format dxfId="3107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1"/>
          </reference>
        </references>
      </pivotArea>
    </format>
    <format dxfId="3106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1"/>
          </reference>
        </references>
      </pivotArea>
    </format>
    <format dxfId="3105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310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1"/>
          </reference>
        </references>
      </pivotArea>
    </format>
    <format dxfId="3103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1"/>
          </reference>
        </references>
      </pivotArea>
    </format>
    <format dxfId="3102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1"/>
          </reference>
        </references>
      </pivotArea>
    </format>
    <format dxfId="3101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3100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40"/>
          </reference>
          <reference field="6" count="1" selected="0">
            <x v="1"/>
          </reference>
        </references>
      </pivotArea>
    </format>
    <format dxfId="3099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3098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0"/>
          </reference>
          <reference field="6" count="1" selected="0">
            <x v="1"/>
          </reference>
        </references>
      </pivotArea>
    </format>
    <format dxfId="3097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3096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3095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6"/>
          </reference>
          <reference field="6" count="1" selected="0">
            <x v="0"/>
          </reference>
        </references>
      </pivotArea>
    </format>
    <format dxfId="3094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7"/>
          </reference>
          <reference field="6" count="1" selected="0">
            <x v="0"/>
          </reference>
        </references>
      </pivotArea>
    </format>
    <format dxfId="3093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8"/>
          </reference>
          <reference field="6" count="1" selected="0">
            <x v="0"/>
          </reference>
        </references>
      </pivotArea>
    </format>
    <format dxfId="3092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9"/>
          </reference>
          <reference field="6" count="1" selected="0">
            <x v="0"/>
          </reference>
        </references>
      </pivotArea>
    </format>
    <format dxfId="3091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0"/>
          </reference>
          <reference field="6" count="1" selected="0">
            <x v="0"/>
          </reference>
        </references>
      </pivotArea>
    </format>
    <format dxfId="3090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1"/>
          </reference>
          <reference field="6" count="1" selected="0">
            <x v="0"/>
          </reference>
        </references>
      </pivotArea>
    </format>
    <format dxfId="3089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2"/>
          </reference>
          <reference field="6" count="1" selected="0">
            <x v="0"/>
          </reference>
        </references>
      </pivotArea>
    </format>
    <format dxfId="3088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3"/>
          </reference>
          <reference field="6" count="1" selected="0">
            <x v="0"/>
          </reference>
        </references>
      </pivotArea>
    </format>
    <format dxfId="3087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4"/>
          </reference>
          <reference field="6" count="1" selected="0">
            <x v="0"/>
          </reference>
        </references>
      </pivotArea>
    </format>
    <format dxfId="3086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5"/>
          </reference>
          <reference field="6" count="1" selected="0">
            <x v="0"/>
          </reference>
        </references>
      </pivotArea>
    </format>
    <format dxfId="3085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6"/>
          </reference>
          <reference field="6" count="1" selected="0">
            <x v="0"/>
          </reference>
        </references>
      </pivotArea>
    </format>
    <format dxfId="3084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7"/>
          </reference>
          <reference field="6" count="1" selected="0">
            <x v="0"/>
          </reference>
        </references>
      </pivotArea>
    </format>
    <format dxfId="3083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8"/>
          </reference>
          <reference field="6" count="1" selected="0">
            <x v="0"/>
          </reference>
        </references>
      </pivotArea>
    </format>
    <format dxfId="3082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3081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3080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3079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3078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4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3077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5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3076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6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3075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3074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307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3072">
      <pivotArea dataOnly="0" labelOnly="1" outline="0" fieldPosition="0">
        <references count="6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3071">
      <pivotArea dataOnly="0" labelOnly="1" outline="0" fieldPosition="0">
        <references count="6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3070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4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3069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3068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3067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6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5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4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3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2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1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60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9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8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7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6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5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4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3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2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1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50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9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8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7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6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5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4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043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</formats>
  <pivotHierarchies count="33">
    <pivotHierarchy dragToData="1">
      <members count="99" level="1">
        <member name="[ScopeTable].[IE Number].&amp;[IE040]"/>
        <member name="[ScopeTable].[IE Number].&amp;[IE042]"/>
        <member name="[ScopeTable].[IE Number].&amp;[IE048]"/>
        <member name="[ScopeTable].[IE Number].&amp;[IE070]"/>
        <member name="[ScopeTable].[IE Number].&amp;[IE071]"/>
        <member name="[ScopeTable].[IE Number].&amp;[IE190]"/>
        <member name="[ScopeTable].[IE Number].&amp;[IE191]"/>
        <member name="[ScopeTable].[IE Number].&amp;[IE411]"/>
        <member name="[ScopeTable].[IE Number].&amp;[IE412]"/>
        <member name=""/>
        <member name=""/>
        <member name=""/>
        <member name=""/>
        <member name="[ScopeTable].[IE Number].&amp;[IE505]"/>
        <member name=""/>
        <member name="[ScopeTable].[IE Number].&amp;[IE508]"/>
        <member name=""/>
        <member name=""/>
        <member name=""/>
        <member name=""/>
        <member name=""/>
        <member name=""/>
        <member name="[ScopeTable].[IE Number].&amp;[IE516]"/>
        <member name="[ScopeTable].[IE Number].&amp;[IE517]"/>
        <member name=""/>
        <member name="[ScopeTable].[IE Number].&amp;[IE519]"/>
        <member name=""/>
        <member name=""/>
        <member name=""/>
        <member name=""/>
        <member name=""/>
        <member name=""/>
        <member name=""/>
        <member name=""/>
        <member name="[ScopeTable].[IE Number].&amp;[IE532]"/>
        <member name=""/>
        <member name="[ScopeTable].[IE Number].&amp;[IE534]"/>
        <member name="[ScopeTable].[IE Number].&amp;[IE535]"/>
        <member name="[ScopeTable].[IE Number].&amp;[IE536]"/>
        <member name="[ScopeTable].[IE Number].&amp;[IE537]"/>
        <member name=""/>
        <member name="[ScopeTable].[IE Number].&amp;[IE539]"/>
        <member name=""/>
        <member name=""/>
        <member name=""/>
        <member name=""/>
        <member name=""/>
        <member name=""/>
        <member name=""/>
        <member name=""/>
        <member name="[ScopeTable].[IE Number].&amp;[IE554]"/>
        <member name=""/>
        <member name=""/>
        <member name=""/>
        <member name=""/>
        <member name="[ScopeTable].[IE Number].&amp;[IE562]"/>
        <member name=""/>
        <member name=""/>
        <member name="[ScopeTable].[IE Number].&amp;[IE570]"/>
        <member name="[ScopeTable].[IE Number].&amp;[IE571]"/>
        <member name="[ScopeTable].[IE Number].&amp;[IE573]"/>
        <member name="[ScopeTable].[IE Number].&amp;[IE574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598]"/>
        <member name=""/>
        <member name=""/>
        <member name="[ScopeTable].[IE Number].&amp;[IE605]"/>
        <member name=""/>
        <member name=""/>
        <member name="[ScopeTable].[IE Number].&amp;[IE616]"/>
        <member name=""/>
        <member name="[ScopeTable].[IE Number].&amp;[IE801]"/>
        <member name="[ScopeTable].[IE Number].&amp;[IE8xx]"/>
        <member name="[ScopeTable].[IE Number].&amp;[IE901]"/>
        <member name="[ScopeTable].[IE Number].&amp;[IE904]"/>
        <member name="[ScopeTable].[IE Number].&amp;[IE905]"/>
        <member name=""/>
        <member name="[ScopeTable].[IE Number].&amp;[IE907]"/>
        <member name="[ScopeTable].[IE Number].&amp;[IE908]"/>
        <member name="[ScopeTable].[IE Number].&amp;[IE909]"/>
        <member name="[ScopeTable].[IE Number].&amp;[IE910]"/>
        <member name="[ScopeTable].[IE Number].&amp;[IE911]"/>
        <member name="[ScopeTable].[IE Number].&amp;[IE912]"/>
        <member name=""/>
        <member name="[ScopeTable].[IE Number].&amp;[IE971]"/>
        <member name="[ScopeTable].[IE Number].&amp;[IE591p]"/>
        <member name="[ScopeTable].[IE Number].&amp;[IE592p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215D81-93CF-402F-88FB-355D7690370D}" name="PivotTable1" cacheId="1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12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5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x="4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3">
        <item s="1"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8">
    <i>
      <x/>
      <x/>
      <x/>
      <x/>
      <x/>
      <x/>
      <x/>
      <x/>
    </i>
    <i r="1">
      <x v="1"/>
      <x v="1"/>
      <x v="1"/>
      <x/>
      <x/>
      <x/>
      <x/>
    </i>
    <i r="1">
      <x v="2"/>
      <x v="2"/>
      <x v="2"/>
      <x/>
      <x/>
      <x/>
      <x/>
    </i>
    <i r="1">
      <x v="3"/>
      <x v="3"/>
      <x v="3"/>
      <x/>
      <x/>
      <x/>
      <x/>
    </i>
    <i r="1">
      <x v="4"/>
      <x v="4"/>
      <x v="4"/>
      <x/>
      <x/>
      <x/>
      <x/>
    </i>
    <i r="1">
      <x v="5"/>
      <x v="5"/>
      <x v="5"/>
      <x/>
      <x/>
      <x/>
      <x/>
    </i>
    <i r="1">
      <x v="6"/>
      <x v="6"/>
      <x v="6"/>
      <x/>
      <x/>
      <x/>
      <x/>
    </i>
    <i r="1">
      <x v="7"/>
      <x v="7"/>
      <x v="7"/>
      <x/>
      <x/>
      <x/>
      <x/>
    </i>
  </rowItems>
  <pageFields count="1">
    <pageField fld="5" hier="8" name="[ScopeTable].[AES-P1 IE Related Functionality/Interface].&amp;[CCE (Communication with PCO)]" cap="CCE (Communication with PCO)"/>
  </pageFields>
  <formats count="338">
    <format dxfId="3042">
      <pivotArea type="all" dataOnly="0" outline="0" fieldPosition="0"/>
    </format>
    <format dxfId="3041">
      <pivotArea field="6" type="button" dataOnly="0" labelOnly="1" outline="0" axis="axisRow" fieldPosition="0"/>
    </format>
    <format dxfId="3040">
      <pivotArea field="0" type="button" dataOnly="0" labelOnly="1" outline="0" axis="axisRow" fieldPosition="1"/>
    </format>
    <format dxfId="3039">
      <pivotArea field="1" type="button" dataOnly="0" labelOnly="1" outline="0" axis="axisRow" fieldPosition="2"/>
    </format>
    <format dxfId="3038">
      <pivotArea field="2" type="button" dataOnly="0" labelOnly="1" outline="0" axis="axisRow" fieldPosition="3"/>
    </format>
    <format dxfId="3037">
      <pivotArea field="4" type="button" dataOnly="0" labelOnly="1" outline="0" axis="axisRow" fieldPosition="4"/>
    </format>
    <format dxfId="3036">
      <pivotArea field="5" type="button" dataOnly="0" labelOnly="1" outline="0" axis="axisPage" fieldPosition="0"/>
    </format>
    <format dxfId="3035">
      <pivotArea field="3" type="button" dataOnly="0" labelOnly="1" outline="0" axis="axisRow" fieldPosition="7"/>
    </format>
    <format dxfId="3034">
      <pivotArea dataOnly="0" labelOnly="1" outline="0" fieldPosition="0">
        <references count="1">
          <reference field="6" count="0"/>
        </references>
      </pivotArea>
    </format>
    <format dxfId="3033">
      <pivotArea dataOnly="0" labelOnly="1" outline="0" fieldPosition="0">
        <references count="2">
          <reference field="0" count="16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49"/>
            <x v="50"/>
          </reference>
          <reference field="6" count="1" selected="0">
            <x v="0"/>
          </reference>
        </references>
      </pivotArea>
    </format>
    <format dxfId="3032">
      <pivotArea dataOnly="0" labelOnly="1" outline="0" fieldPosition="0">
        <references count="2">
          <reference field="0" count="26"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  <reference field="6" count="1" selected="0">
            <x v="1"/>
          </reference>
        </references>
      </pivotArea>
    </format>
    <format dxfId="3031">
      <pivotArea dataOnly="0" labelOnly="1" outline="0" fieldPosition="0">
        <references count="3">
          <reference field="0" count="1" selected="0">
            <x v="9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3030">
      <pivotArea dataOnly="0" labelOnly="1" outline="0" fieldPosition="0">
        <references count="3">
          <reference field="0" count="1" selected="0">
            <x v="10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3029">
      <pivotArea dataOnly="0" labelOnly="1" outline="0" fieldPosition="0">
        <references count="3">
          <reference field="0" count="1" selected="0">
            <x v="11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3028">
      <pivotArea dataOnly="0" labelOnly="1" outline="0" fieldPosition="0">
        <references count="3">
          <reference field="0" count="1" selected="0">
            <x v="12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3027">
      <pivotArea dataOnly="0" labelOnly="1" outline="0" fieldPosition="0">
        <references count="3">
          <reference field="0" count="1" selected="0">
            <x v="13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3026">
      <pivotArea dataOnly="0" labelOnly="1" outline="0" fieldPosition="0">
        <references count="3">
          <reference field="0" count="1" selected="0">
            <x v="14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3025">
      <pivotArea dataOnly="0" labelOnly="1" outline="0" fieldPosition="0">
        <references count="3">
          <reference field="0" count="1" selected="0">
            <x v="15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3024">
      <pivotArea dataOnly="0" labelOnly="1" outline="0" fieldPosition="0">
        <references count="3">
          <reference field="0" count="1" selected="0">
            <x v="16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3023">
      <pivotArea dataOnly="0" labelOnly="1" outline="0" fieldPosition="0">
        <references count="3">
          <reference field="0" count="1" selected="0">
            <x v="17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3022">
      <pivotArea dataOnly="0" labelOnly="1" outline="0" fieldPosition="0">
        <references count="3">
          <reference field="0" count="1" selected="0">
            <x v="18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3021">
      <pivotArea dataOnly="0" labelOnly="1" outline="0" fieldPosition="0">
        <references count="3">
          <reference field="0" count="1" selected="0">
            <x v="19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3020">
      <pivotArea dataOnly="0" labelOnly="1" outline="0" fieldPosition="0">
        <references count="3">
          <reference field="0" count="1" selected="0">
            <x v="20"/>
          </reference>
          <reference field="1" count="1">
            <x v="19"/>
          </reference>
          <reference field="6" count="1" selected="0">
            <x v="0"/>
          </reference>
        </references>
      </pivotArea>
    </format>
    <format dxfId="3019">
      <pivotArea dataOnly="0" labelOnly="1" outline="0" fieldPosition="0">
        <references count="3">
          <reference field="0" count="1" selected="0">
            <x v="49"/>
          </reference>
          <reference field="1" count="1">
            <x v="48"/>
          </reference>
          <reference field="6" count="1" selected="0">
            <x v="0"/>
          </reference>
        </references>
      </pivotArea>
    </format>
    <format dxfId="3018">
      <pivotArea dataOnly="0" labelOnly="1" outline="0" fieldPosition="0">
        <references count="3">
          <reference field="0" count="1" selected="0">
            <x v="50"/>
          </reference>
          <reference field="1" count="1">
            <x v="49"/>
          </reference>
          <reference field="6" count="1" selected="0">
            <x v="0"/>
          </reference>
        </references>
      </pivotArea>
    </format>
    <format dxfId="3017">
      <pivotArea dataOnly="0" labelOnly="1" outline="0" fieldPosition="0">
        <references count="3">
          <reference field="0" count="1" selected="0">
            <x v="21"/>
          </reference>
          <reference field="1" count="1">
            <x v="20"/>
          </reference>
          <reference field="6" count="1" selected="0">
            <x v="0"/>
          </reference>
        </references>
      </pivotArea>
    </format>
    <format dxfId="3016">
      <pivotArea dataOnly="0" labelOnly="1" outline="0" fieldPosition="0">
        <references count="3">
          <reference field="0" count="1" selected="0">
            <x v="22"/>
          </reference>
          <reference field="1" count="1">
            <x v="21"/>
          </reference>
          <reference field="6" count="1" selected="0">
            <x v="0"/>
          </reference>
        </references>
      </pivotArea>
    </format>
    <format dxfId="3015">
      <pivotArea dataOnly="0" labelOnly="1" outline="0" fieldPosition="0">
        <references count="3">
          <reference field="0" count="1" selected="0">
            <x v="23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3014">
      <pivotArea dataOnly="0" labelOnly="1" outline="0" fieldPosition="0">
        <references count="3">
          <reference field="0" count="1" selected="0">
            <x v="24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3013">
      <pivotArea dataOnly="0" labelOnly="1" outline="0" fieldPosition="0">
        <references count="3">
          <reference field="0" count="1" selected="0">
            <x v="25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3012">
      <pivotArea dataOnly="0" labelOnly="1" outline="0" fieldPosition="0">
        <references count="3">
          <reference field="0" count="1" selected="0">
            <x v="26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3011">
      <pivotArea dataOnly="0" labelOnly="1" outline="0" fieldPosition="0">
        <references count="3">
          <reference field="0" count="1" selected="0">
            <x v="27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3010">
      <pivotArea dataOnly="0" labelOnly="1" outline="0" fieldPosition="0">
        <references count="3">
          <reference field="0" count="1" selected="0">
            <x v="28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3009">
      <pivotArea dataOnly="0" labelOnly="1" outline="0" fieldPosition="0">
        <references count="3">
          <reference field="0" count="1" selected="0">
            <x v="29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3008">
      <pivotArea dataOnly="0" labelOnly="1" outline="0" fieldPosition="0">
        <references count="3">
          <reference field="0" count="1" selected="0">
            <x v="30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3007">
      <pivotArea dataOnly="0" labelOnly="1" outline="0" fieldPosition="0">
        <references count="3">
          <reference field="0" count="1" selected="0">
            <x v="31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3006">
      <pivotArea dataOnly="0" labelOnly="1" outline="0" fieldPosition="0">
        <references count="3">
          <reference field="0" count="1" selected="0">
            <x v="32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3005">
      <pivotArea dataOnly="0" labelOnly="1" outline="0" fieldPosition="0">
        <references count="3">
          <reference field="0" count="1" selected="0">
            <x v="33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3004">
      <pivotArea dataOnly="0" labelOnly="1" outline="0" fieldPosition="0">
        <references count="3">
          <reference field="0" count="1" selected="0">
            <x v="34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3003">
      <pivotArea dataOnly="0" labelOnly="1" outline="0" fieldPosition="0">
        <references count="3">
          <reference field="0" count="1" selected="0">
            <x v="35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3002">
      <pivotArea dataOnly="0" labelOnly="1" outline="0" fieldPosition="0">
        <references count="3">
          <reference field="0" count="1" selected="0">
            <x v="36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3001">
      <pivotArea dataOnly="0" labelOnly="1" outline="0" fieldPosition="0">
        <references count="3">
          <reference field="0" count="1" selected="0">
            <x v="37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3000">
      <pivotArea dataOnly="0" labelOnly="1" outline="0" fieldPosition="0">
        <references count="3">
          <reference field="0" count="1" selected="0">
            <x v="38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2999">
      <pivotArea dataOnly="0" labelOnly="1" outline="0" fieldPosition="0">
        <references count="3">
          <reference field="0" count="1" selected="0">
            <x v="39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2998">
      <pivotArea dataOnly="0" labelOnly="1" outline="0" fieldPosition="0">
        <references count="3">
          <reference field="0" count="1" selected="0">
            <x v="40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2997">
      <pivotArea dataOnly="0" labelOnly="1" outline="0" fieldPosition="0">
        <references count="3">
          <reference field="0" count="1" selected="0">
            <x v="41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2996">
      <pivotArea dataOnly="0" labelOnly="1" outline="0" fieldPosition="0">
        <references count="3">
          <reference field="0" count="1" selected="0">
            <x v="42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2995">
      <pivotArea dataOnly="0" labelOnly="1" outline="0" fieldPosition="0">
        <references count="3">
          <reference field="0" count="1" selected="0">
            <x v="43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2994">
      <pivotArea dataOnly="0" labelOnly="1" outline="0" fieldPosition="0">
        <references count="3">
          <reference field="0" count="1" selected="0">
            <x v="44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2993">
      <pivotArea dataOnly="0" labelOnly="1" outline="0" fieldPosition="0">
        <references count="3">
          <reference field="0" count="1" selected="0">
            <x v="45"/>
          </reference>
          <reference field="1" count="1">
            <x v="44"/>
          </reference>
          <reference field="6" count="1" selected="0">
            <x v="1"/>
          </reference>
        </references>
      </pivotArea>
    </format>
    <format dxfId="2992">
      <pivotArea dataOnly="0" labelOnly="1" outline="0" fieldPosition="0">
        <references count="3">
          <reference field="0" count="1" selected="0">
            <x v="46"/>
          </reference>
          <reference field="1" count="1">
            <x v="45"/>
          </reference>
          <reference field="6" count="1" selected="0">
            <x v="1"/>
          </reference>
        </references>
      </pivotArea>
    </format>
    <format dxfId="2991">
      <pivotArea dataOnly="0" labelOnly="1" outline="0" fieldPosition="0">
        <references count="3">
          <reference field="0" count="1" selected="0">
            <x v="47"/>
          </reference>
          <reference field="1" count="1">
            <x v="46"/>
          </reference>
          <reference field="6" count="1" selected="0">
            <x v="1"/>
          </reference>
        </references>
      </pivotArea>
    </format>
    <format dxfId="2990">
      <pivotArea dataOnly="0" labelOnly="1" outline="0" fieldPosition="0">
        <references count="3">
          <reference field="0" count="1" selected="0">
            <x v="48"/>
          </reference>
          <reference field="1" count="1">
            <x v="47"/>
          </reference>
          <reference field="6" count="1" selected="0">
            <x v="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0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48"/>
          </reference>
          <reference field="2" count="1">
            <x v="47"/>
          </reference>
          <reference field="6" count="1" selected="0">
            <x v="0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9"/>
          </reference>
          <reference field="2" count="1">
            <x v="48"/>
          </reference>
          <reference field="6" count="1" selected="0">
            <x v="0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0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0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0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1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1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46"/>
          </reference>
          <reference field="2" count="1">
            <x v="45"/>
          </reference>
          <reference field="6" count="1" selected="0">
            <x v="1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47"/>
          </reference>
          <reference field="2" count="1">
            <x v="46"/>
          </reference>
          <reference field="6" count="1" selected="0">
            <x v="1"/>
          </reference>
        </references>
      </pivotArea>
    </format>
    <format dxfId="294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2947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294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2945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294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2943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2942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2941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2940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2939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293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2937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2936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48"/>
          </reference>
          <reference field="2" count="1" selected="0">
            <x v="47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2935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9"/>
          </reference>
          <reference field="2" count="1" selected="0">
            <x v="48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2934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2933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2932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2931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293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2929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2928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2927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2926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2925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2924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2923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2922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292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292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291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2918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2917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2916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291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2914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0"/>
          </reference>
          <reference field="2" count="1" selected="0">
            <x v="40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2913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2912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2911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2910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2909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46"/>
          </reference>
          <reference field="2" count="1" selected="0">
            <x v="45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290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47"/>
          </reference>
          <reference field="2" count="1" selected="0">
            <x v="46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2907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48"/>
          </reference>
          <reference field="2" count="1" selected="0">
            <x v="47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2906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22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905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42"/>
          </reference>
          <reference field="2" count="1" selected="0">
            <x v="41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904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48"/>
          </reference>
          <reference field="2" count="1" selected="0">
            <x v="47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903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49"/>
          </reference>
          <reference field="2" count="1" selected="0">
            <x v="48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902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901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900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9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8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7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5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4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3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2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1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90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9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8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7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6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5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4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0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3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2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1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80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79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46"/>
          </reference>
          <reference field="2" count="1" selected="0">
            <x v="45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78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47"/>
          </reference>
          <reference field="2" count="1" selected="0">
            <x v="46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877">
      <pivotArea type="all" dataOnly="0" outline="0" fieldPosition="0"/>
    </format>
    <format dxfId="2876">
      <pivotArea field="6" type="button" dataOnly="0" labelOnly="1" outline="0" axis="axisRow" fieldPosition="0"/>
    </format>
    <format dxfId="2875">
      <pivotArea field="0" type="button" dataOnly="0" labelOnly="1" outline="0" axis="axisRow" fieldPosition="1"/>
    </format>
    <format dxfId="2874">
      <pivotArea field="1" type="button" dataOnly="0" labelOnly="1" outline="0" axis="axisRow" fieldPosition="2"/>
    </format>
    <format dxfId="2873">
      <pivotArea field="2" type="button" dataOnly="0" labelOnly="1" outline="0" axis="axisRow" fieldPosition="3"/>
    </format>
    <format dxfId="2872">
      <pivotArea field="4" type="button" dataOnly="0" labelOnly="1" outline="0" axis="axisRow" fieldPosition="4"/>
    </format>
    <format dxfId="2871">
      <pivotArea field="5" type="button" dataOnly="0" labelOnly="1" outline="0" axis="axisPage" fieldPosition="0"/>
    </format>
    <format dxfId="2870">
      <pivotArea field="3" type="button" dataOnly="0" labelOnly="1" outline="0" axis="axisRow" fieldPosition="7"/>
    </format>
    <format dxfId="2869">
      <pivotArea dataOnly="0" labelOnly="1" outline="0" fieldPosition="0">
        <references count="1">
          <reference field="6" count="0"/>
        </references>
      </pivotArea>
    </format>
    <format dxfId="2868">
      <pivotArea dataOnly="0" labelOnly="1" outline="0" fieldPosition="0">
        <references count="2">
          <reference field="0" count="16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49"/>
            <x v="50"/>
          </reference>
          <reference field="6" count="1" selected="0">
            <x v="0"/>
          </reference>
        </references>
      </pivotArea>
    </format>
    <format dxfId="2867">
      <pivotArea dataOnly="0" labelOnly="1" outline="0" fieldPosition="0">
        <references count="2">
          <reference field="0" count="26"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  <reference field="6" count="1" selected="0">
            <x v="1"/>
          </reference>
        </references>
      </pivotArea>
    </format>
    <format dxfId="2866">
      <pivotArea dataOnly="0" labelOnly="1" outline="0" fieldPosition="0">
        <references count="3">
          <reference field="0" count="1" selected="0">
            <x v="9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2865">
      <pivotArea dataOnly="0" labelOnly="1" outline="0" fieldPosition="0">
        <references count="3">
          <reference field="0" count="1" selected="0">
            <x v="10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2864">
      <pivotArea dataOnly="0" labelOnly="1" outline="0" fieldPosition="0">
        <references count="3">
          <reference field="0" count="1" selected="0">
            <x v="11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2863">
      <pivotArea dataOnly="0" labelOnly="1" outline="0" fieldPosition="0">
        <references count="3">
          <reference field="0" count="1" selected="0">
            <x v="12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2862">
      <pivotArea dataOnly="0" labelOnly="1" outline="0" fieldPosition="0">
        <references count="3">
          <reference field="0" count="1" selected="0">
            <x v="13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2861">
      <pivotArea dataOnly="0" labelOnly="1" outline="0" fieldPosition="0">
        <references count="3">
          <reference field="0" count="1" selected="0">
            <x v="14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2860">
      <pivotArea dataOnly="0" labelOnly="1" outline="0" fieldPosition="0">
        <references count="3">
          <reference field="0" count="1" selected="0">
            <x v="15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2859">
      <pivotArea dataOnly="0" labelOnly="1" outline="0" fieldPosition="0">
        <references count="3">
          <reference field="0" count="1" selected="0">
            <x v="16"/>
          </reference>
          <reference field="1" count="1">
            <x v="15"/>
          </reference>
          <reference field="6" count="1" selected="0">
            <x v="0"/>
          </reference>
        </references>
      </pivotArea>
    </format>
    <format dxfId="2858">
      <pivotArea dataOnly="0" labelOnly="1" outline="0" fieldPosition="0">
        <references count="3">
          <reference field="0" count="1" selected="0">
            <x v="17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2857">
      <pivotArea dataOnly="0" labelOnly="1" outline="0" fieldPosition="0">
        <references count="3">
          <reference field="0" count="1" selected="0">
            <x v="18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2856">
      <pivotArea dataOnly="0" labelOnly="1" outline="0" fieldPosition="0">
        <references count="3">
          <reference field="0" count="1" selected="0">
            <x v="19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2855">
      <pivotArea dataOnly="0" labelOnly="1" outline="0" fieldPosition="0">
        <references count="3">
          <reference field="0" count="1" selected="0">
            <x v="20"/>
          </reference>
          <reference field="1" count="1">
            <x v="19"/>
          </reference>
          <reference field="6" count="1" selected="0">
            <x v="0"/>
          </reference>
        </references>
      </pivotArea>
    </format>
    <format dxfId="2854">
      <pivotArea dataOnly="0" labelOnly="1" outline="0" fieldPosition="0">
        <references count="3">
          <reference field="0" count="1" selected="0">
            <x v="49"/>
          </reference>
          <reference field="1" count="1">
            <x v="48"/>
          </reference>
          <reference field="6" count="1" selected="0">
            <x v="0"/>
          </reference>
        </references>
      </pivotArea>
    </format>
    <format dxfId="2853">
      <pivotArea dataOnly="0" labelOnly="1" outline="0" fieldPosition="0">
        <references count="3">
          <reference field="0" count="1" selected="0">
            <x v="50"/>
          </reference>
          <reference field="1" count="1">
            <x v="49"/>
          </reference>
          <reference field="6" count="1" selected="0">
            <x v="0"/>
          </reference>
        </references>
      </pivotArea>
    </format>
    <format dxfId="2852">
      <pivotArea dataOnly="0" labelOnly="1" outline="0" fieldPosition="0">
        <references count="3">
          <reference field="0" count="1" selected="0">
            <x v="21"/>
          </reference>
          <reference field="1" count="1">
            <x v="20"/>
          </reference>
          <reference field="6" count="1" selected="0">
            <x v="0"/>
          </reference>
        </references>
      </pivotArea>
    </format>
    <format dxfId="2851">
      <pivotArea dataOnly="0" labelOnly="1" outline="0" fieldPosition="0">
        <references count="3">
          <reference field="0" count="1" selected="0">
            <x v="22"/>
          </reference>
          <reference field="1" count="1">
            <x v="21"/>
          </reference>
          <reference field="6" count="1" selected="0">
            <x v="0"/>
          </reference>
        </references>
      </pivotArea>
    </format>
    <format dxfId="2850">
      <pivotArea dataOnly="0" labelOnly="1" outline="0" fieldPosition="0">
        <references count="3">
          <reference field="0" count="1" selected="0">
            <x v="23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2849">
      <pivotArea dataOnly="0" labelOnly="1" outline="0" fieldPosition="0">
        <references count="3">
          <reference field="0" count="1" selected="0">
            <x v="24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2848">
      <pivotArea dataOnly="0" labelOnly="1" outline="0" fieldPosition="0">
        <references count="3">
          <reference field="0" count="1" selected="0">
            <x v="25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2847">
      <pivotArea dataOnly="0" labelOnly="1" outline="0" fieldPosition="0">
        <references count="3">
          <reference field="0" count="1" selected="0">
            <x v="26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2846">
      <pivotArea dataOnly="0" labelOnly="1" outline="0" fieldPosition="0">
        <references count="3">
          <reference field="0" count="1" selected="0">
            <x v="27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2845">
      <pivotArea dataOnly="0" labelOnly="1" outline="0" fieldPosition="0">
        <references count="3">
          <reference field="0" count="1" selected="0">
            <x v="28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2844">
      <pivotArea dataOnly="0" labelOnly="1" outline="0" fieldPosition="0">
        <references count="3">
          <reference field="0" count="1" selected="0">
            <x v="29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2843">
      <pivotArea dataOnly="0" labelOnly="1" outline="0" fieldPosition="0">
        <references count="3">
          <reference field="0" count="1" selected="0">
            <x v="30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2842">
      <pivotArea dataOnly="0" labelOnly="1" outline="0" fieldPosition="0">
        <references count="3">
          <reference field="0" count="1" selected="0">
            <x v="31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2841">
      <pivotArea dataOnly="0" labelOnly="1" outline="0" fieldPosition="0">
        <references count="3">
          <reference field="0" count="1" selected="0">
            <x v="32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2840">
      <pivotArea dataOnly="0" labelOnly="1" outline="0" fieldPosition="0">
        <references count="3">
          <reference field="0" count="1" selected="0">
            <x v="33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2839">
      <pivotArea dataOnly="0" labelOnly="1" outline="0" fieldPosition="0">
        <references count="3">
          <reference field="0" count="1" selected="0">
            <x v="34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2838">
      <pivotArea dataOnly="0" labelOnly="1" outline="0" fieldPosition="0">
        <references count="3">
          <reference field="0" count="1" selected="0">
            <x v="35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2837">
      <pivotArea dataOnly="0" labelOnly="1" outline="0" fieldPosition="0">
        <references count="3">
          <reference field="0" count="1" selected="0">
            <x v="36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2836">
      <pivotArea dataOnly="0" labelOnly="1" outline="0" fieldPosition="0">
        <references count="3">
          <reference field="0" count="1" selected="0">
            <x v="37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2835">
      <pivotArea dataOnly="0" labelOnly="1" outline="0" fieldPosition="0">
        <references count="3">
          <reference field="0" count="1" selected="0">
            <x v="38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2834">
      <pivotArea dataOnly="0" labelOnly="1" outline="0" fieldPosition="0">
        <references count="3">
          <reference field="0" count="1" selected="0">
            <x v="39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2833">
      <pivotArea dataOnly="0" labelOnly="1" outline="0" fieldPosition="0">
        <references count="3">
          <reference field="0" count="1" selected="0">
            <x v="40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2832">
      <pivotArea dataOnly="0" labelOnly="1" outline="0" fieldPosition="0">
        <references count="3">
          <reference field="0" count="1" selected="0">
            <x v="41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2831">
      <pivotArea dataOnly="0" labelOnly="1" outline="0" fieldPosition="0">
        <references count="3">
          <reference field="0" count="1" selected="0">
            <x v="42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2830">
      <pivotArea dataOnly="0" labelOnly="1" outline="0" fieldPosition="0">
        <references count="3">
          <reference field="0" count="1" selected="0">
            <x v="43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2829">
      <pivotArea dataOnly="0" labelOnly="1" outline="0" fieldPosition="0">
        <references count="3">
          <reference field="0" count="1" selected="0">
            <x v="44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2828">
      <pivotArea dataOnly="0" labelOnly="1" outline="0" fieldPosition="0">
        <references count="3">
          <reference field="0" count="1" selected="0">
            <x v="45"/>
          </reference>
          <reference field="1" count="1">
            <x v="44"/>
          </reference>
          <reference field="6" count="1" selected="0">
            <x v="1"/>
          </reference>
        </references>
      </pivotArea>
    </format>
    <format dxfId="2827">
      <pivotArea dataOnly="0" labelOnly="1" outline="0" fieldPosition="0">
        <references count="3">
          <reference field="0" count="1" selected="0">
            <x v="46"/>
          </reference>
          <reference field="1" count="1">
            <x v="45"/>
          </reference>
          <reference field="6" count="1" selected="0">
            <x v="1"/>
          </reference>
        </references>
      </pivotArea>
    </format>
    <format dxfId="2826">
      <pivotArea dataOnly="0" labelOnly="1" outline="0" fieldPosition="0">
        <references count="3">
          <reference field="0" count="1" selected="0">
            <x v="47"/>
          </reference>
          <reference field="1" count="1">
            <x v="46"/>
          </reference>
          <reference field="6" count="1" selected="0">
            <x v="1"/>
          </reference>
        </references>
      </pivotArea>
    </format>
    <format dxfId="2825">
      <pivotArea dataOnly="0" labelOnly="1" outline="0" fieldPosition="0">
        <references count="3">
          <reference field="0" count="1" selected="0">
            <x v="48"/>
          </reference>
          <reference field="1" count="1">
            <x v="47"/>
          </reference>
          <reference field="6" count="1" selected="0">
            <x v="1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0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0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48"/>
          </reference>
          <reference field="2" count="1">
            <x v="47"/>
          </reference>
          <reference field="6" count="1" selected="0">
            <x v="0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9"/>
          </reference>
          <reference field="2" count="1">
            <x v="48"/>
          </reference>
          <reference field="6" count="1" selected="0">
            <x v="0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0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0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0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1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1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46"/>
          </reference>
          <reference field="2" count="1">
            <x v="45"/>
          </reference>
          <reference field="6" count="1" selected="0">
            <x v="1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47"/>
          </reference>
          <reference field="2" count="1">
            <x v="46"/>
          </reference>
          <reference field="6" count="1" selected="0">
            <x v="1"/>
          </reference>
        </references>
      </pivotArea>
    </format>
    <format dxfId="278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278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278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278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277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2778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2777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2776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2775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2774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2773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2772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2771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48"/>
          </reference>
          <reference field="2" count="1" selected="0">
            <x v="47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2770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9"/>
          </reference>
          <reference field="2" count="1" selected="0">
            <x v="48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276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276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276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2766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276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276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276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276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276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276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275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275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275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275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2755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2754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2753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2752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2751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2750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2749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0"/>
          </reference>
          <reference field="2" count="1" selected="0">
            <x v="40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2748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2747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2746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2745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2744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46"/>
          </reference>
          <reference field="2" count="1" selected="0">
            <x v="45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2743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47"/>
          </reference>
          <reference field="2" count="1" selected="0">
            <x v="46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2742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48"/>
          </reference>
          <reference field="2" count="1" selected="0">
            <x v="47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2741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22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740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42"/>
          </reference>
          <reference field="2" count="1" selected="0">
            <x v="41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739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48"/>
          </reference>
          <reference field="2" count="1" selected="0">
            <x v="47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738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49"/>
          </reference>
          <reference field="2" count="1" selected="0">
            <x v="48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737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6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5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4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3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2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1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30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9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8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7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6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5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4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3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2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1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20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9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0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8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7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6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5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4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46"/>
          </reference>
          <reference field="2" count="1" selected="0">
            <x v="45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3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47"/>
          </reference>
          <reference field="2" count="1" selected="0">
            <x v="46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712">
      <pivotArea field="6" type="button" dataOnly="0" labelOnly="1" outline="0" axis="axisRow" fieldPosition="0"/>
    </format>
    <format dxfId="2711">
      <pivotArea field="0" type="button" dataOnly="0" labelOnly="1" outline="0" axis="axisRow" fieldPosition="1"/>
    </format>
    <format dxfId="2710">
      <pivotArea field="1" type="button" dataOnly="0" labelOnly="1" outline="0" axis="axisRow" fieldPosition="2"/>
    </format>
    <format dxfId="2709">
      <pivotArea field="2" type="button" dataOnly="0" labelOnly="1" outline="0" axis="axisRow" fieldPosition="3"/>
    </format>
    <format dxfId="2708">
      <pivotArea field="4" type="button" dataOnly="0" labelOnly="1" outline="0" axis="axisRow" fieldPosition="4"/>
    </format>
    <format dxfId="2707">
      <pivotArea field="7" type="button" dataOnly="0" labelOnly="1" outline="0" axis="axisRow" fieldPosition="5"/>
    </format>
    <format dxfId="2706">
      <pivotArea field="8" type="button" dataOnly="0" labelOnly="1" outline="0" axis="axisRow" fieldPosition="6"/>
    </format>
    <format dxfId="2705">
      <pivotArea field="3" type="button" dataOnly="0" labelOnly="1" outline="0" axis="axisRow" fieldPosition="7"/>
    </format>
  </formats>
  <pivotHierarchies count="33">
    <pivotHierarchy dragToData="1">
      <members count="99" level="1">
        <member name="[ScopeTable].[IE Number].&amp;[IE040]"/>
        <member name="[ScopeTable].[IE Number].&amp;[IE042]"/>
        <member name="[ScopeTable].[IE Number].&amp;[IE048]"/>
        <member name="[ScopeTable].[IE Number].&amp;[IE070]"/>
        <member name="[ScopeTable].[IE Number].&amp;[IE071]"/>
        <member name="[ScopeTable].[IE Number].&amp;[IE190]"/>
        <member name="[ScopeTable].[IE Number].&amp;[IE191]"/>
        <member name="[ScopeTable].[IE Number].&amp;[IE411]"/>
        <member name="[ScopeTable].[IE Number].&amp;[IE412]"/>
        <member name=""/>
        <member name=""/>
        <member name=""/>
        <member name=""/>
        <member name="[ScopeTable].[IE Number].&amp;[IE505]"/>
        <member name=""/>
        <member name="[ScopeTable].[IE Number].&amp;[IE508]"/>
        <member name=""/>
        <member name=""/>
        <member name="[ScopeTable].[IE Number].&amp;[IE511]"/>
        <member name=""/>
        <member name=""/>
        <member name=""/>
        <member name="[ScopeTable].[IE Number].&amp;[IE516]"/>
        <member name="[ScopeTable].[IE Number].&amp;[IE517]"/>
        <member name=""/>
        <member name="[ScopeTable].[IE Number].&amp;[IE519]"/>
        <member name=""/>
        <member name=""/>
        <member name=""/>
        <member name=""/>
        <member name=""/>
        <member name=""/>
        <member name=""/>
        <member name="[ScopeTable].[IE Number].&amp;[IE531]"/>
        <member name="[ScopeTable].[IE Number].&amp;[IE532]"/>
        <member name=""/>
        <member name="[ScopeTable].[IE Number].&amp;[IE534]"/>
        <member name="[ScopeTable].[IE Number].&amp;[IE535]"/>
        <member name="[ScopeTable].[IE Number].&amp;[IE536]"/>
        <member name="[ScopeTable].[IE Number].&amp;[IE537]"/>
        <member name=""/>
        <member name="[ScopeTable].[IE Number].&amp;[IE539]"/>
        <member name=""/>
        <member name=""/>
        <member name=""/>
        <member name=""/>
        <member name=""/>
        <member name=""/>
        <member name=""/>
        <member name=""/>
        <member name="[ScopeTable].[IE Number].&amp;[IE554]"/>
        <member name=""/>
        <member name=""/>
        <member name=""/>
        <member name=""/>
        <member name="[ScopeTable].[IE Number].&amp;[IE562]"/>
        <member name=""/>
        <member name=""/>
        <member name="[ScopeTable].[IE Number].&amp;[IE570]"/>
        <member name="[ScopeTable].[IE Number].&amp;[IE571]"/>
        <member name="[ScopeTable].[IE Number].&amp;[IE573]"/>
        <member name="[ScopeTable].[IE Number].&amp;[IE574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598]"/>
        <member name=""/>
        <member name=""/>
        <member name="[ScopeTable].[IE Number].&amp;[IE605]"/>
        <member name=""/>
        <member name=""/>
        <member name="[ScopeTable].[IE Number].&amp;[IE616]"/>
        <member name=""/>
        <member name="[ScopeTable].[IE Number].&amp;[IE801]"/>
        <member name="[ScopeTable].[IE Number].&amp;[IE8xx]"/>
        <member name="[ScopeTable].[IE Number].&amp;[IE901]"/>
        <member name="[ScopeTable].[IE Number].&amp;[IE904]"/>
        <member name="[ScopeTable].[IE Number].&amp;[IE905]"/>
        <member name=""/>
        <member name="[ScopeTable].[IE Number].&amp;[IE907]"/>
        <member name="[ScopeTable].[IE Number].&amp;[IE908]"/>
        <member name="[ScopeTable].[IE Number].&amp;[IE909]"/>
        <member name="[ScopeTable].[IE Number].&amp;[IE910]"/>
        <member name="[ScopeTable].[IE Number].&amp;[IE911]"/>
        <member name="[ScopeTable].[IE Number].&amp;[IE912]"/>
        <member name=""/>
        <member name="[ScopeTable].[IE Number].&amp;[IE971]"/>
        <member name="[ScopeTable].[IE Number].&amp;[IE591p]"/>
        <member name="[ScopeTable].[IE Number].&amp;[IE592p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4C69D-F387-4134-97DF-E88604C5FC6D}" name="PivotTable1" cacheId="1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6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4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x="42"/>
        <item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3">
        <item s="1"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2">
    <i>
      <x/>
      <x/>
      <x/>
      <x/>
      <x/>
      <x/>
      <x/>
      <x/>
    </i>
    <i r="1">
      <x v="1"/>
      <x v="1"/>
      <x v="1"/>
      <x/>
      <x v="1"/>
      <x v="1"/>
      <x/>
    </i>
  </rowItems>
  <pageFields count="1">
    <pageField fld="5" hier="8" name="[ScopeTable].[AES-P1 IE Related Functionality/Interface].&amp;[Simplified and Supplementary Declaration]" cap="Simplified and Supplementary Declaration"/>
  </pageFields>
  <formats count="330">
    <format dxfId="2704">
      <pivotArea type="all" dataOnly="0" outline="0" fieldPosition="0"/>
    </format>
    <format dxfId="2703">
      <pivotArea field="6" type="button" dataOnly="0" labelOnly="1" outline="0" axis="axisRow" fieldPosition="0"/>
    </format>
    <format dxfId="2702">
      <pivotArea field="0" type="button" dataOnly="0" labelOnly="1" outline="0" axis="axisRow" fieldPosition="1"/>
    </format>
    <format dxfId="2701">
      <pivotArea field="1" type="button" dataOnly="0" labelOnly="1" outline="0" axis="axisRow" fieldPosition="2"/>
    </format>
    <format dxfId="2700">
      <pivotArea field="2" type="button" dataOnly="0" labelOnly="1" outline="0" axis="axisRow" fieldPosition="3"/>
    </format>
    <format dxfId="2699">
      <pivotArea field="4" type="button" dataOnly="0" labelOnly="1" outline="0" axis="axisRow" fieldPosition="4"/>
    </format>
    <format dxfId="2698">
      <pivotArea field="5" type="button" dataOnly="0" labelOnly="1" outline="0" axis="axisPage" fieldPosition="0"/>
    </format>
    <format dxfId="2697">
      <pivotArea field="3" type="button" dataOnly="0" labelOnly="1" outline="0" axis="axisRow" fieldPosition="7"/>
    </format>
    <format dxfId="2696">
      <pivotArea dataOnly="0" labelOnly="1" outline="0" fieldPosition="0">
        <references count="1">
          <reference field="6" count="0"/>
        </references>
      </pivotArea>
    </format>
    <format dxfId="2695">
      <pivotArea dataOnly="0" labelOnly="1" outline="0" fieldPosition="0">
        <references count="2">
          <reference field="0" count="16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42"/>
            <x v="43"/>
          </reference>
          <reference field="6" count="1" selected="0">
            <x v="1"/>
          </reference>
        </references>
      </pivotArea>
    </format>
    <format dxfId="2694">
      <pivotArea dataOnly="0" labelOnly="1" outline="0" fieldPosition="0">
        <references count="2">
          <reference field="0" count="26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  <reference field="6" count="1" selected="0">
            <x v="0"/>
          </reference>
        </references>
      </pivotArea>
    </format>
    <format dxfId="2693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1"/>
          </reference>
        </references>
      </pivotArea>
    </format>
    <format dxfId="2692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1"/>
          </reference>
        </references>
      </pivotArea>
    </format>
    <format dxfId="2691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1"/>
          </reference>
        </references>
      </pivotArea>
    </format>
    <format dxfId="2690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1"/>
          </reference>
        </references>
      </pivotArea>
    </format>
    <format dxfId="2689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1"/>
          </reference>
        </references>
      </pivotArea>
    </format>
    <format dxfId="2688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1"/>
          </reference>
        </references>
      </pivotArea>
    </format>
    <format dxfId="2687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1"/>
          </reference>
        </references>
      </pivotArea>
    </format>
    <format dxfId="2686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1"/>
          </reference>
        </references>
      </pivotArea>
    </format>
    <format dxfId="2685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1"/>
          </reference>
        </references>
      </pivotArea>
    </format>
    <format dxfId="2684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1"/>
          </reference>
        </references>
      </pivotArea>
    </format>
    <format dxfId="2683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1"/>
          </reference>
        </references>
      </pivotArea>
    </format>
    <format dxfId="2682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2681">
      <pivotArea dataOnly="0" labelOnly="1" outline="0" fieldPosition="0">
        <references count="3">
          <reference field="0" count="1" selected="0">
            <x v="42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2680">
      <pivotArea dataOnly="0" labelOnly="1" outline="0" fieldPosition="0">
        <references count="3">
          <reference field="0" count="1" selected="0">
            <x v="43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2679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2678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2677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2676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2675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2674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0"/>
          </reference>
        </references>
      </pivotArea>
    </format>
    <format dxfId="2673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0"/>
          </reference>
        </references>
      </pivotArea>
    </format>
    <format dxfId="2672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0"/>
          </reference>
        </references>
      </pivotArea>
    </format>
    <format dxfId="2671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0"/>
          </reference>
        </references>
      </pivotArea>
    </format>
    <format dxfId="2670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0"/>
          </reference>
        </references>
      </pivotArea>
    </format>
    <format dxfId="2669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0"/>
          </reference>
        </references>
      </pivotArea>
    </format>
    <format dxfId="2668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0"/>
          </reference>
        </references>
      </pivotArea>
    </format>
    <format dxfId="2667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0"/>
          </reference>
        </references>
      </pivotArea>
    </format>
    <format dxfId="2666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0"/>
          </reference>
        </references>
      </pivotArea>
    </format>
    <format dxfId="2665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0"/>
          </reference>
        </references>
      </pivotArea>
    </format>
    <format dxfId="2664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2663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2662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2661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2660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2659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2658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2657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2656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2655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2654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2653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2652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26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1"/>
          </reference>
        </references>
      </pivotArea>
    </format>
    <format dxfId="265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1"/>
          </reference>
        </references>
      </pivotArea>
    </format>
    <format dxfId="264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1"/>
          </reference>
        </references>
      </pivotArea>
    </format>
    <format dxfId="264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1"/>
          </reference>
        </references>
      </pivotArea>
    </format>
    <format dxfId="26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1"/>
          </reference>
        </references>
      </pivotArea>
    </format>
    <format dxfId="2646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1"/>
          </reference>
        </references>
      </pivotArea>
    </format>
    <format dxfId="2645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1"/>
          </reference>
        </references>
      </pivotArea>
    </format>
    <format dxfId="2644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1"/>
          </reference>
        </references>
      </pivotArea>
    </format>
    <format dxfId="2643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1"/>
          </reference>
        </references>
      </pivotArea>
    </format>
    <format dxfId="264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1"/>
          </reference>
        </references>
      </pivotArea>
    </format>
    <format dxfId="2641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1"/>
          </reference>
        </references>
      </pivotArea>
    </format>
    <format dxfId="264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2639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2638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263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263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263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263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2633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2632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0"/>
          </reference>
        </references>
      </pivotArea>
    </format>
    <format dxfId="2631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0"/>
          </reference>
        </references>
      </pivotArea>
    </format>
    <format dxfId="263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0"/>
          </reference>
        </references>
      </pivotArea>
    </format>
    <format dxfId="262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0"/>
          </reference>
        </references>
      </pivotArea>
    </format>
    <format dxfId="2628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0"/>
          </reference>
        </references>
      </pivotArea>
    </format>
    <format dxfId="262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0"/>
          </reference>
        </references>
      </pivotArea>
    </format>
    <format dxfId="262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0"/>
          </reference>
        </references>
      </pivotArea>
    </format>
    <format dxfId="262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0"/>
          </reference>
        </references>
      </pivotArea>
    </format>
    <format dxfId="262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0"/>
          </reference>
        </references>
      </pivotArea>
    </format>
    <format dxfId="2623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0"/>
          </reference>
        </references>
      </pivotArea>
    </format>
    <format dxfId="262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262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262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261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261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261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2616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2615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2614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2613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2612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2611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26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1"/>
          </reference>
          <reference field="6" count="1" selected="0">
            <x v="1"/>
          </reference>
        </references>
      </pivotArea>
    </format>
    <format dxfId="26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2"/>
          </reference>
          <reference field="6" count="1" selected="0">
            <x v="1"/>
          </reference>
        </references>
      </pivotArea>
    </format>
    <format dxfId="26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3"/>
          </reference>
          <reference field="6" count="1" selected="0">
            <x v="1"/>
          </reference>
        </references>
      </pivotArea>
    </format>
    <format dxfId="260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4"/>
          </reference>
          <reference field="6" count="1" selected="0">
            <x v="1"/>
          </reference>
        </references>
      </pivotArea>
    </format>
    <format dxfId="260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5"/>
          </reference>
          <reference field="6" count="1" selected="0">
            <x v="1"/>
          </reference>
        </references>
      </pivotArea>
    </format>
    <format dxfId="2605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6"/>
          </reference>
          <reference field="6" count="1" selected="0">
            <x v="1"/>
          </reference>
        </references>
      </pivotArea>
    </format>
    <format dxfId="260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7"/>
          </reference>
          <reference field="6" count="1" selected="0">
            <x v="1"/>
          </reference>
        </references>
      </pivotArea>
    </format>
    <format dxfId="260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8"/>
          </reference>
          <reference field="6" count="1" selected="0">
            <x v="1"/>
          </reference>
        </references>
      </pivotArea>
    </format>
    <format dxfId="260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260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0"/>
          </reference>
          <reference field="6" count="1" selected="0">
            <x v="1"/>
          </reference>
        </references>
      </pivotArea>
    </format>
    <format dxfId="2600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1"/>
          </reference>
          <reference field="6" count="1" selected="0">
            <x v="1"/>
          </reference>
        </references>
      </pivotArea>
    </format>
    <format dxfId="259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2"/>
          </reference>
          <reference field="6" count="1" selected="0">
            <x v="1"/>
          </reference>
        </references>
      </pivotArea>
    </format>
    <format dxfId="2598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2597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40"/>
          </reference>
          <reference field="6" count="1" selected="0">
            <x v="1"/>
          </reference>
        </references>
      </pivotArea>
    </format>
    <format dxfId="2596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2595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0"/>
          </reference>
          <reference field="6" count="1" selected="0">
            <x v="1"/>
          </reference>
        </references>
      </pivotArea>
    </format>
    <format dxfId="259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2593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259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6"/>
          </reference>
          <reference field="6" count="1" selected="0">
            <x v="0"/>
          </reference>
        </references>
      </pivotArea>
    </format>
    <format dxfId="259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7"/>
          </reference>
          <reference field="6" count="1" selected="0">
            <x v="0"/>
          </reference>
        </references>
      </pivotArea>
    </format>
    <format dxfId="2590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8"/>
          </reference>
          <reference field="6" count="1" selected="0">
            <x v="0"/>
          </reference>
        </references>
      </pivotArea>
    </format>
    <format dxfId="258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9"/>
          </reference>
          <reference field="6" count="1" selected="0">
            <x v="0"/>
          </reference>
        </references>
      </pivotArea>
    </format>
    <format dxfId="258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0"/>
          </reference>
          <reference field="6" count="1" selected="0">
            <x v="0"/>
          </reference>
        </references>
      </pivotArea>
    </format>
    <format dxfId="258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1"/>
          </reference>
          <reference field="6" count="1" selected="0">
            <x v="0"/>
          </reference>
        </references>
      </pivotArea>
    </format>
    <format dxfId="2586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2"/>
          </reference>
          <reference field="6" count="1" selected="0">
            <x v="0"/>
          </reference>
        </references>
      </pivotArea>
    </format>
    <format dxfId="258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3"/>
          </reference>
          <reference field="6" count="1" selected="0">
            <x v="0"/>
          </reference>
        </references>
      </pivotArea>
    </format>
    <format dxfId="258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4"/>
          </reference>
          <reference field="6" count="1" selected="0">
            <x v="0"/>
          </reference>
        </references>
      </pivotArea>
    </format>
    <format dxfId="258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5"/>
          </reference>
          <reference field="6" count="1" selected="0">
            <x v="0"/>
          </reference>
        </references>
      </pivotArea>
    </format>
    <format dxfId="258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6"/>
          </reference>
          <reference field="6" count="1" selected="0">
            <x v="0"/>
          </reference>
        </references>
      </pivotArea>
    </format>
    <format dxfId="258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7"/>
          </reference>
          <reference field="6" count="1" selected="0">
            <x v="0"/>
          </reference>
        </references>
      </pivotArea>
    </format>
    <format dxfId="258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8"/>
          </reference>
          <reference field="6" count="1" selected="0">
            <x v="0"/>
          </reference>
        </references>
      </pivotArea>
    </format>
    <format dxfId="257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257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257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257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2575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5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2574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6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2573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2572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2571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2570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2569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568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2567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5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2566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565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564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63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62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61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60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9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8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7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6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5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4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3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2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1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50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9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8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7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6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5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4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3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2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1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40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39">
      <pivotArea type="all" dataOnly="0" outline="0" fieldPosition="0"/>
    </format>
    <format dxfId="2538">
      <pivotArea field="6" type="button" dataOnly="0" labelOnly="1" outline="0" axis="axisRow" fieldPosition="0"/>
    </format>
    <format dxfId="2537">
      <pivotArea field="0" type="button" dataOnly="0" labelOnly="1" outline="0" axis="axisRow" fieldPosition="1"/>
    </format>
    <format dxfId="2536">
      <pivotArea field="1" type="button" dataOnly="0" labelOnly="1" outline="0" axis="axisRow" fieldPosition="2"/>
    </format>
    <format dxfId="2535">
      <pivotArea field="2" type="button" dataOnly="0" labelOnly="1" outline="0" axis="axisRow" fieldPosition="3"/>
    </format>
    <format dxfId="2534">
      <pivotArea field="4" type="button" dataOnly="0" labelOnly="1" outline="0" axis="axisRow" fieldPosition="4"/>
    </format>
    <format dxfId="2533">
      <pivotArea field="5" type="button" dataOnly="0" labelOnly="1" outline="0" axis="axisPage" fieldPosition="0"/>
    </format>
    <format dxfId="2532">
      <pivotArea field="3" type="button" dataOnly="0" labelOnly="1" outline="0" axis="axisRow" fieldPosition="7"/>
    </format>
    <format dxfId="2531">
      <pivotArea dataOnly="0" labelOnly="1" outline="0" fieldPosition="0">
        <references count="1">
          <reference field="6" count="0"/>
        </references>
      </pivotArea>
    </format>
    <format dxfId="2530">
      <pivotArea dataOnly="0" labelOnly="1" outline="0" fieldPosition="0">
        <references count="2">
          <reference field="0" count="16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42"/>
            <x v="43"/>
          </reference>
          <reference field="6" count="1" selected="0">
            <x v="1"/>
          </reference>
        </references>
      </pivotArea>
    </format>
    <format dxfId="2529">
      <pivotArea dataOnly="0" labelOnly="1" outline="0" fieldPosition="0">
        <references count="2">
          <reference field="0" count="26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  <reference field="6" count="1" selected="0">
            <x v="0"/>
          </reference>
        </references>
      </pivotArea>
    </format>
    <format dxfId="2528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1"/>
          </reference>
        </references>
      </pivotArea>
    </format>
    <format dxfId="2527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1"/>
          </reference>
        </references>
      </pivotArea>
    </format>
    <format dxfId="2526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1"/>
          </reference>
        </references>
      </pivotArea>
    </format>
    <format dxfId="2525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1"/>
          </reference>
        </references>
      </pivotArea>
    </format>
    <format dxfId="2524">
      <pivotArea dataOnly="0" labelOnly="1" outline="0" fieldPosition="0">
        <references count="3">
          <reference field="0" count="1" selected="0">
            <x v="6"/>
          </reference>
          <reference field="1" count="1">
            <x v="6"/>
          </reference>
          <reference field="6" count="1" selected="0">
            <x v="1"/>
          </reference>
        </references>
      </pivotArea>
    </format>
    <format dxfId="2523">
      <pivotArea dataOnly="0" labelOnly="1" outline="0" fieldPosition="0">
        <references count="3">
          <reference field="0" count="1" selected="0">
            <x v="7"/>
          </reference>
          <reference field="1" count="1">
            <x v="7"/>
          </reference>
          <reference field="6" count="1" selected="0">
            <x v="1"/>
          </reference>
        </references>
      </pivotArea>
    </format>
    <format dxfId="2522">
      <pivotArea dataOnly="0" labelOnly="1" outline="0" fieldPosition="0">
        <references count="3">
          <reference field="0" count="1" selected="0">
            <x v="8"/>
          </reference>
          <reference field="1" count="1">
            <x v="8"/>
          </reference>
          <reference field="6" count="1" selected="0">
            <x v="1"/>
          </reference>
        </references>
      </pivotArea>
    </format>
    <format dxfId="2521">
      <pivotArea dataOnly="0" labelOnly="1" outline="0" fieldPosition="0">
        <references count="3">
          <reference field="0" count="1" selected="0">
            <x v="9"/>
          </reference>
          <reference field="1" count="1">
            <x v="9"/>
          </reference>
          <reference field="6" count="1" selected="0">
            <x v="1"/>
          </reference>
        </references>
      </pivotArea>
    </format>
    <format dxfId="2520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1"/>
          </reference>
        </references>
      </pivotArea>
    </format>
    <format dxfId="2519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1"/>
          </reference>
        </references>
      </pivotArea>
    </format>
    <format dxfId="2518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1"/>
          </reference>
        </references>
      </pivotArea>
    </format>
    <format dxfId="2517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2516">
      <pivotArea dataOnly="0" labelOnly="1" outline="0" fieldPosition="0">
        <references count="3">
          <reference field="0" count="1" selected="0">
            <x v="42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2515">
      <pivotArea dataOnly="0" labelOnly="1" outline="0" fieldPosition="0">
        <references count="3">
          <reference field="0" count="1" selected="0">
            <x v="43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2514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2513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2512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0"/>
          </reference>
        </references>
      </pivotArea>
    </format>
    <format dxfId="2511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0"/>
          </reference>
        </references>
      </pivotArea>
    </format>
    <format dxfId="2510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0"/>
          </reference>
        </references>
      </pivotArea>
    </format>
    <format dxfId="2509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0"/>
          </reference>
        </references>
      </pivotArea>
    </format>
    <format dxfId="2508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0"/>
          </reference>
        </references>
      </pivotArea>
    </format>
    <format dxfId="2507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0"/>
          </reference>
        </references>
      </pivotArea>
    </format>
    <format dxfId="2506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0"/>
          </reference>
        </references>
      </pivotArea>
    </format>
    <format dxfId="2505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0"/>
          </reference>
        </references>
      </pivotArea>
    </format>
    <format dxfId="2504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0"/>
          </reference>
        </references>
      </pivotArea>
    </format>
    <format dxfId="2503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0"/>
          </reference>
        </references>
      </pivotArea>
    </format>
    <format dxfId="2502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0"/>
          </reference>
        </references>
      </pivotArea>
    </format>
    <format dxfId="2501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0"/>
          </reference>
        </references>
      </pivotArea>
    </format>
    <format dxfId="2500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0"/>
          </reference>
        </references>
      </pivotArea>
    </format>
    <format dxfId="2499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2498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2497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2496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2495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2494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2493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2492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2491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2490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2489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2488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2487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24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1"/>
          </reference>
        </references>
      </pivotArea>
    </format>
    <format dxfId="248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1"/>
          </reference>
        </references>
      </pivotArea>
    </format>
    <format dxfId="248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1"/>
          </reference>
        </references>
      </pivotArea>
    </format>
    <format dxfId="248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1"/>
          </reference>
        </references>
      </pivotArea>
    </format>
    <format dxfId="24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1"/>
          </reference>
        </references>
      </pivotArea>
    </format>
    <format dxfId="248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1"/>
          </reference>
        </references>
      </pivotArea>
    </format>
    <format dxfId="2480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1"/>
          </reference>
        </references>
      </pivotArea>
    </format>
    <format dxfId="2479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1"/>
          </reference>
        </references>
      </pivotArea>
    </format>
    <format dxfId="247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1"/>
          </reference>
        </references>
      </pivotArea>
    </format>
    <format dxfId="247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1"/>
          </reference>
        </references>
      </pivotArea>
    </format>
    <format dxfId="247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1"/>
          </reference>
        </references>
      </pivotArea>
    </format>
    <format dxfId="247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2474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2473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247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247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247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0"/>
          </reference>
        </references>
      </pivotArea>
    </format>
    <format dxfId="2469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0"/>
          </reference>
        </references>
      </pivotArea>
    </format>
    <format dxfId="2468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0"/>
          </reference>
        </references>
      </pivotArea>
    </format>
    <format dxfId="2467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0"/>
          </reference>
        </references>
      </pivotArea>
    </format>
    <format dxfId="2466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0"/>
          </reference>
        </references>
      </pivotArea>
    </format>
    <format dxfId="2465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0"/>
          </reference>
        </references>
      </pivotArea>
    </format>
    <format dxfId="2464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0"/>
          </reference>
        </references>
      </pivotArea>
    </format>
    <format dxfId="2463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0"/>
          </reference>
        </references>
      </pivotArea>
    </format>
    <format dxfId="2462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0"/>
          </reference>
        </references>
      </pivotArea>
    </format>
    <format dxfId="246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0"/>
          </reference>
        </references>
      </pivotArea>
    </format>
    <format dxfId="246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0"/>
          </reference>
        </references>
      </pivotArea>
    </format>
    <format dxfId="2459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0"/>
          </reference>
        </references>
      </pivotArea>
    </format>
    <format dxfId="2458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0"/>
          </reference>
        </references>
      </pivotArea>
    </format>
    <format dxfId="2457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2456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245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2454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2453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2452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2451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2450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2449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2448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2447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2446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244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1"/>
          </reference>
          <reference field="6" count="1" selected="0">
            <x v="1"/>
          </reference>
        </references>
      </pivotArea>
    </format>
    <format dxfId="24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2"/>
          </reference>
          <reference field="6" count="1" selected="0">
            <x v="1"/>
          </reference>
        </references>
      </pivotArea>
    </format>
    <format dxfId="244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3"/>
          </reference>
          <reference field="6" count="1" selected="0">
            <x v="1"/>
          </reference>
        </references>
      </pivotArea>
    </format>
    <format dxfId="24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4"/>
          </reference>
          <reference field="6" count="1" selected="0">
            <x v="1"/>
          </reference>
        </references>
      </pivotArea>
    </format>
    <format dxfId="244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5"/>
          </reference>
          <reference field="6" count="1" selected="0">
            <x v="1"/>
          </reference>
        </references>
      </pivotArea>
    </format>
    <format dxfId="244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6"/>
          </reference>
          <reference field="6" count="1" selected="0">
            <x v="1"/>
          </reference>
        </references>
      </pivotArea>
    </format>
    <format dxfId="2439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7"/>
          </reference>
          <reference field="6" count="1" selected="0">
            <x v="1"/>
          </reference>
        </references>
      </pivotArea>
    </format>
    <format dxfId="243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8"/>
          </reference>
          <reference field="6" count="1" selected="0">
            <x v="1"/>
          </reference>
        </references>
      </pivotArea>
    </format>
    <format dxfId="2437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243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0"/>
          </reference>
          <reference field="6" count="1" selected="0">
            <x v="1"/>
          </reference>
        </references>
      </pivotArea>
    </format>
    <format dxfId="2435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1"/>
          </reference>
          <reference field="6" count="1" selected="0">
            <x v="1"/>
          </reference>
        </references>
      </pivotArea>
    </format>
    <format dxfId="243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2"/>
          </reference>
          <reference field="6" count="1" selected="0">
            <x v="1"/>
          </reference>
        </references>
      </pivotArea>
    </format>
    <format dxfId="2433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2432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40"/>
          </reference>
          <reference field="6" count="1" selected="0">
            <x v="1"/>
          </reference>
        </references>
      </pivotArea>
    </format>
    <format dxfId="2431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2430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0"/>
          </reference>
          <reference field="6" count="1" selected="0">
            <x v="1"/>
          </reference>
        </references>
      </pivotArea>
    </format>
    <format dxfId="2429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4"/>
          </reference>
          <reference field="6" count="1" selected="0">
            <x v="0"/>
          </reference>
        </references>
      </pivotArea>
    </format>
    <format dxfId="2428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5"/>
          </reference>
          <reference field="6" count="1" selected="0">
            <x v="0"/>
          </reference>
        </references>
      </pivotArea>
    </format>
    <format dxfId="2427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6"/>
          </reference>
          <reference field="6" count="1" selected="0">
            <x v="0"/>
          </reference>
        </references>
      </pivotArea>
    </format>
    <format dxfId="2426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7"/>
          </reference>
          <reference field="6" count="1" selected="0">
            <x v="0"/>
          </reference>
        </references>
      </pivotArea>
    </format>
    <format dxfId="2425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8"/>
          </reference>
          <reference field="6" count="1" selected="0">
            <x v="0"/>
          </reference>
        </references>
      </pivotArea>
    </format>
    <format dxfId="2424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9"/>
          </reference>
          <reference field="6" count="1" selected="0">
            <x v="0"/>
          </reference>
        </references>
      </pivotArea>
    </format>
    <format dxfId="2423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0"/>
          </reference>
          <reference field="6" count="1" selected="0">
            <x v="0"/>
          </reference>
        </references>
      </pivotArea>
    </format>
    <format dxfId="2422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1"/>
          </reference>
          <reference field="6" count="1" selected="0">
            <x v="0"/>
          </reference>
        </references>
      </pivotArea>
    </format>
    <format dxfId="2421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2"/>
          </reference>
          <reference field="6" count="1" selected="0">
            <x v="0"/>
          </reference>
        </references>
      </pivotArea>
    </format>
    <format dxfId="242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3"/>
          </reference>
          <reference field="6" count="1" selected="0">
            <x v="0"/>
          </reference>
        </references>
      </pivotArea>
    </format>
    <format dxfId="2419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4"/>
          </reference>
          <reference field="6" count="1" selected="0">
            <x v="0"/>
          </reference>
        </references>
      </pivotArea>
    </format>
    <format dxfId="2418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5"/>
          </reference>
          <reference field="6" count="1" selected="0">
            <x v="0"/>
          </reference>
        </references>
      </pivotArea>
    </format>
    <format dxfId="2417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6"/>
          </reference>
          <reference field="6" count="1" selected="0">
            <x v="0"/>
          </reference>
        </references>
      </pivotArea>
    </format>
    <format dxfId="2416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7"/>
          </reference>
          <reference field="6" count="1" selected="0">
            <x v="0"/>
          </reference>
        </references>
      </pivotArea>
    </format>
    <format dxfId="2415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8"/>
          </reference>
          <reference field="6" count="1" selected="0">
            <x v="0"/>
          </reference>
        </references>
      </pivotArea>
    </format>
    <format dxfId="2414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2413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2412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241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2410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5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2409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6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2408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2407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2406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2405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2404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403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2402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5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2401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400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399">
      <pivotArea dataOnly="0" labelOnly="1" outline="0" fieldPosition="0">
        <references count="7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8">
      <pivotArea dataOnly="0" labelOnly="1" outline="0" fieldPosition="0">
        <references count="7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7">
      <pivotArea dataOnly="0" labelOnly="1" outline="0" fieldPosition="0">
        <references count="7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6">
      <pivotArea dataOnly="0" labelOnly="1" outline="0" fieldPosition="0">
        <references count="7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5">
      <pivotArea dataOnly="0" labelOnly="1" outline="0" fieldPosition="0">
        <references count="7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4">
      <pivotArea dataOnly="0" labelOnly="1" outline="0" fieldPosition="0">
        <references count="7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3">
      <pivotArea dataOnly="0" labelOnly="1" outline="0" fieldPosition="0">
        <references count="7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2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1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90">
      <pivotArea dataOnly="0" labelOnly="1" outline="0" fieldPosition="0">
        <references count="7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9">
      <pivotArea dataOnly="0" labelOnly="1" outline="0" fieldPosition="0">
        <references count="7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8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7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6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5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4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3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2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1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80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79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78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77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76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375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</formats>
  <pivotHierarchies count="33">
    <pivotHierarchy dragToData="1">
      <members count="95" level="1">
        <member name="[ScopeTable].[IE Number].&amp;[IE040]"/>
        <member name="[ScopeTable].[IE Number].&amp;[IE042]"/>
        <member name="[ScopeTable].[IE Number].&amp;[IE048]"/>
        <member name="[ScopeTable].[IE Number].&amp;[IE070]"/>
        <member name="[ScopeTable].[IE Number].&amp;[IE071]"/>
        <member name="[ScopeTable].[IE Number].&amp;[IE190]"/>
        <member name="[ScopeTable].[IE Number].&amp;[IE191]"/>
        <member name="[ScopeTable].[IE Number].&amp;[IE411]"/>
        <member name="[ScopeTable].[IE Number].&amp;[IE412]"/>
        <member name=""/>
        <member name=""/>
        <member name=""/>
        <member name=""/>
        <member name="[ScopeTable].[IE Number].&amp;[IE505]"/>
        <member name=""/>
        <member name="[ScopeTable].[IE Number].&amp;[IE508]"/>
        <member name=""/>
        <member name=""/>
        <member name="[ScopeTable].[IE Number].&amp;[IE511]"/>
        <member name=""/>
        <member name=""/>
        <member name=""/>
        <member name=""/>
        <member name="[ScopeTable].[IE Number].&amp;[IE516]"/>
        <member name="[ScopeTable].[IE Number].&amp;[IE517]"/>
        <member name=""/>
        <member name="[ScopeTable].[IE Number].&amp;[IE519]"/>
        <member name=""/>
        <member name=""/>
        <member name=""/>
        <member name=""/>
        <member name=""/>
        <member name=""/>
        <member name=""/>
        <member name=""/>
        <member name="[ScopeTable].[IE Number].&amp;[IE532]"/>
        <member name="[ScopeTable].[IE Number].&amp;[IE533]"/>
        <member name="[ScopeTable].[IE Number].&amp;[IE534]"/>
        <member name="[ScopeTable].[IE Number].&amp;[IE535]"/>
        <member name="[ScopeTable].[IE Number].&amp;[IE536]"/>
        <member name="[ScopeTable].[IE Number].&amp;[IE537]"/>
        <member name=""/>
        <member name="[ScopeTable].[IE Number].&amp;[IE539]"/>
        <member name="[ScopeTable].[IE Number].&amp;[IE540]"/>
        <member name="[ScopeTable].[IE Number].&amp;[IE541]"/>
        <member name="[ScopeTable].[IE Number].&amp;[IE542]"/>
        <member name="[ScopeTable].[IE Number].&amp;[IE543]"/>
        <member name="[ScopeTable].[IE Number].&amp;[IE545]"/>
        <member name=""/>
        <member name=""/>
        <member name=""/>
        <member name="[ScopeTable].[IE Number].&amp;[IE554]"/>
        <member name=""/>
        <member name=""/>
        <member name=""/>
        <member name=""/>
        <member name="[ScopeTable].[IE Number].&amp;[IE562]"/>
        <member name="[ScopeTable].[IE Number].&amp;[IE563]"/>
        <member name="[ScopeTable].[IE Number].&amp;[IE564]"/>
        <member name="[ScopeTable].[IE Number].&amp;[IE570]"/>
        <member name="[ScopeTable].[IE Number].&amp;[IE571]"/>
        <member name="[ScopeTable].[IE Number].&amp;[IE573]"/>
        <member name="[ScopeTable].[IE Number].&amp;[IE574]"/>
        <member name=""/>
        <member name=""/>
        <member name=""/>
        <member name=""/>
        <member name=""/>
        <member name="[ScopeTable].[IE Number].&amp;[IE592]"/>
        <member name=""/>
        <member name=""/>
        <member name="[ScopeTable].[IE Number].&amp;[IE598]"/>
        <member name=""/>
        <member name=""/>
        <member name="[ScopeTable].[IE Number].&amp;[IE605]"/>
        <member name=""/>
        <member name=""/>
        <member name="[ScopeTable].[IE Number].&amp;[IE616]"/>
        <member name=""/>
        <member name="[ScopeTable].[IE Number].&amp;[IE801]"/>
        <member name="[ScopeTable].[IE Number].&amp;[IE8xx]"/>
        <member name="[ScopeTable].[IE Number].&amp;[IE901]"/>
        <member name="[ScopeTable].[IE Number].&amp;[IE904]"/>
        <member name="[ScopeTable].[IE Number].&amp;[IE905]"/>
        <member name=""/>
        <member name="[ScopeTable].[IE Number].&amp;[IE907]"/>
        <member name="[ScopeTable].[IE Number].&amp;[IE908]"/>
        <member name="[ScopeTable].[IE Number].&amp;[IE909]"/>
        <member name="[ScopeTable].[IE Number].&amp;[IE910]"/>
        <member name="[ScopeTable].[IE Number].&amp;[IE911]"/>
        <member name="[ScopeTable].[IE Number].&amp;[IE912]"/>
        <member name=""/>
        <member name="[ScopeTable].[IE Number].&amp;[IE971]"/>
        <member name="[ScopeTable].[IE Number].&amp;[IE591p]"/>
        <member name="[ScopeTable].[IE Number].&amp;[IE592p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D3ABEF-3D4E-4900-ACFE-0D4F474B6D62}" name="PivotTable1" cacheId="1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9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5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3">
        <item s="1"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5">
    <i>
      <x/>
      <x/>
      <x/>
      <x/>
      <x/>
      <x/>
      <x/>
      <x/>
    </i>
    <i r="1">
      <x v="1"/>
      <x v="1"/>
      <x v="1"/>
      <x/>
      <x/>
      <x/>
      <x/>
    </i>
    <i r="1">
      <x v="2"/>
      <x v="2"/>
      <x v="2"/>
      <x/>
      <x/>
      <x/>
      <x/>
    </i>
    <i r="1">
      <x v="3"/>
      <x v="3"/>
      <x v="3"/>
      <x/>
      <x/>
      <x/>
      <x/>
    </i>
    <i r="1">
      <x v="4"/>
      <x v="4"/>
      <x v="4"/>
      <x/>
      <x v="1"/>
      <x v="1"/>
      <x/>
    </i>
  </rowItems>
  <pageFields count="1">
    <pageField fld="5" hier="8" name="[ScopeTable].[AES-P1 IE Related Functionality/Interface].&amp;[NCTS P5 (Export Followed by Transit)]" cap="NCTS P5 (Export Followed by Transit)"/>
  </pageFields>
  <formats count="330">
    <format dxfId="2374">
      <pivotArea type="all" dataOnly="0" outline="0" fieldPosition="0"/>
    </format>
    <format dxfId="2373">
      <pivotArea field="6" type="button" dataOnly="0" labelOnly="1" outline="0" axis="axisRow" fieldPosition="0"/>
    </format>
    <format dxfId="2372">
      <pivotArea field="0" type="button" dataOnly="0" labelOnly="1" outline="0" axis="axisRow" fieldPosition="1"/>
    </format>
    <format dxfId="2371">
      <pivotArea field="1" type="button" dataOnly="0" labelOnly="1" outline="0" axis="axisRow" fieldPosition="2"/>
    </format>
    <format dxfId="2370">
      <pivotArea field="2" type="button" dataOnly="0" labelOnly="1" outline="0" axis="axisRow" fieldPosition="3"/>
    </format>
    <format dxfId="2369">
      <pivotArea field="4" type="button" dataOnly="0" labelOnly="1" outline="0" axis="axisRow" fieldPosition="4"/>
    </format>
    <format dxfId="2368">
      <pivotArea field="5" type="button" dataOnly="0" labelOnly="1" outline="0" axis="axisPage" fieldPosition="0"/>
    </format>
    <format dxfId="2367">
      <pivotArea field="3" type="button" dataOnly="0" labelOnly="1" outline="0" axis="axisRow" fieldPosition="7"/>
    </format>
    <format dxfId="2366">
      <pivotArea dataOnly="0" labelOnly="1" outline="0" fieldPosition="0">
        <references count="1">
          <reference field="6" count="0"/>
        </references>
      </pivotArea>
    </format>
    <format dxfId="2365">
      <pivotArea dataOnly="0" labelOnly="1" outline="0" fieldPosition="0">
        <references count="2">
          <reference field="0" count="16"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55"/>
            <x v="56"/>
          </reference>
          <reference field="6" count="1" selected="0">
            <x v="2"/>
          </reference>
        </references>
      </pivotArea>
    </format>
    <format dxfId="2364">
      <pivotArea dataOnly="0" labelOnly="1" outline="0" fieldPosition="0">
        <references count="2">
          <reference field="0" count="26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  <reference field="6" count="1" selected="0">
            <x v="1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15"/>
          </reference>
          <reference field="1" count="1">
            <x v="5"/>
          </reference>
          <reference field="6" count="1" selected="0">
            <x v="2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16"/>
          </reference>
          <reference field="1" count="1">
            <x v="6"/>
          </reference>
          <reference field="6" count="1" selected="0">
            <x v="2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17"/>
          </reference>
          <reference field="1" count="1">
            <x v="7"/>
          </reference>
          <reference field="6" count="1" selected="0">
            <x v="2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18"/>
          </reference>
          <reference field="1" count="1">
            <x v="8"/>
          </reference>
          <reference field="6" count="1" selected="0">
            <x v="2"/>
          </reference>
        </references>
      </pivotArea>
    </format>
    <format dxfId="2359">
      <pivotArea dataOnly="0" labelOnly="1" outline="0" fieldPosition="0">
        <references count="3">
          <reference field="0" count="1" selected="0">
            <x v="19"/>
          </reference>
          <reference field="1" count="1">
            <x v="9"/>
          </reference>
          <reference field="6" count="1" selected="0">
            <x v="2"/>
          </reference>
        </references>
      </pivotArea>
    </format>
    <format dxfId="2358">
      <pivotArea dataOnly="0" labelOnly="1" outline="0" fieldPosition="0">
        <references count="3">
          <reference field="0" count="1" selected="0">
            <x v="20"/>
          </reference>
          <reference field="1" count="1">
            <x v="10"/>
          </reference>
          <reference field="6" count="1" selected="0">
            <x v="2"/>
          </reference>
        </references>
      </pivotArea>
    </format>
    <format dxfId="2357">
      <pivotArea dataOnly="0" labelOnly="1" outline="0" fieldPosition="0">
        <references count="3">
          <reference field="0" count="1" selected="0">
            <x v="21"/>
          </reference>
          <reference field="1" count="1">
            <x v="11"/>
          </reference>
          <reference field="6" count="1" selected="0">
            <x v="2"/>
          </reference>
        </references>
      </pivotArea>
    </format>
    <format dxfId="2356">
      <pivotArea dataOnly="0" labelOnly="1" outline="0" fieldPosition="0">
        <references count="3">
          <reference field="0" count="1" selected="0">
            <x v="22"/>
          </reference>
          <reference field="1" count="1">
            <x v="12"/>
          </reference>
          <reference field="6" count="1" selected="0">
            <x v="2"/>
          </reference>
        </references>
      </pivotArea>
    </format>
    <format dxfId="2355">
      <pivotArea dataOnly="0" labelOnly="1" outline="0" fieldPosition="0">
        <references count="3">
          <reference field="0" count="1" selected="0">
            <x v="23"/>
          </reference>
          <reference field="1" count="1">
            <x v="13"/>
          </reference>
          <reference field="6" count="1" selected="0">
            <x v="2"/>
          </reference>
        </references>
      </pivotArea>
    </format>
    <format dxfId="2354">
      <pivotArea dataOnly="0" labelOnly="1" outline="0" fieldPosition="0">
        <references count="3">
          <reference field="0" count="1" selected="0">
            <x v="24"/>
          </reference>
          <reference field="1" count="1">
            <x v="14"/>
          </reference>
          <reference field="6" count="1" selected="0">
            <x v="2"/>
          </reference>
        </references>
      </pivotArea>
    </format>
    <format dxfId="2353">
      <pivotArea dataOnly="0" labelOnly="1" outline="0" fieldPosition="0">
        <references count="3">
          <reference field="0" count="1" selected="0">
            <x v="25"/>
          </reference>
          <reference field="1" count="1">
            <x v="15"/>
          </reference>
          <reference field="6" count="1" selected="0">
            <x v="2"/>
          </reference>
        </references>
      </pivotArea>
    </format>
    <format dxfId="2352">
      <pivotArea dataOnly="0" labelOnly="1" outline="0" fieldPosition="0">
        <references count="3">
          <reference field="0" count="1" selected="0">
            <x v="26"/>
          </reference>
          <reference field="1" count="1">
            <x v="16"/>
          </reference>
          <reference field="6" count="1" selected="0">
            <x v="2"/>
          </reference>
        </references>
      </pivotArea>
    </format>
    <format dxfId="2351">
      <pivotArea dataOnly="0" labelOnly="1" outline="0" fieldPosition="0">
        <references count="3">
          <reference field="0" count="1" selected="0">
            <x v="55"/>
          </reference>
          <reference field="1" count="1">
            <x v="45"/>
          </reference>
          <reference field="6" count="1" selected="0">
            <x v="2"/>
          </reference>
        </references>
      </pivotArea>
    </format>
    <format dxfId="2350">
      <pivotArea dataOnly="0" labelOnly="1" outline="0" fieldPosition="0">
        <references count="3">
          <reference field="0" count="1" selected="0">
            <x v="56"/>
          </reference>
          <reference field="1" count="1">
            <x v="46"/>
          </reference>
          <reference field="6" count="1" selected="0">
            <x v="2"/>
          </reference>
        </references>
      </pivotArea>
    </format>
    <format dxfId="2349">
      <pivotArea dataOnly="0" labelOnly="1" outline="0" fieldPosition="0">
        <references count="3">
          <reference field="0" count="1" selected="0">
            <x v="27"/>
          </reference>
          <reference field="1" count="1">
            <x v="17"/>
          </reference>
          <reference field="6" count="1" selected="0">
            <x v="2"/>
          </reference>
        </references>
      </pivotArea>
    </format>
    <format dxfId="2348">
      <pivotArea dataOnly="0" labelOnly="1" outline="0" fieldPosition="0">
        <references count="3">
          <reference field="0" count="1" selected="0">
            <x v="28"/>
          </reference>
          <reference field="1" count="1">
            <x v="18"/>
          </reference>
          <reference field="6" count="1" selected="0">
            <x v="2"/>
          </reference>
        </references>
      </pivotArea>
    </format>
    <format dxfId="2347">
      <pivotArea dataOnly="0" labelOnly="1" outline="0" fieldPosition="0">
        <references count="3">
          <reference field="0" count="1" selected="0">
            <x v="2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2346">
      <pivotArea dataOnly="0" labelOnly="1" outline="0" fieldPosition="0">
        <references count="3">
          <reference field="0" count="1" selected="0">
            <x v="3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2345">
      <pivotArea dataOnly="0" labelOnly="1" outline="0" fieldPosition="0">
        <references count="3">
          <reference field="0" count="1" selected="0">
            <x v="3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2344">
      <pivotArea dataOnly="0" labelOnly="1" outline="0" fieldPosition="0">
        <references count="3">
          <reference field="0" count="1" selected="0">
            <x v="3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2343">
      <pivotArea dataOnly="0" labelOnly="1" outline="0" fieldPosition="0">
        <references count="3">
          <reference field="0" count="1" selected="0">
            <x v="3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2342">
      <pivotArea dataOnly="0" labelOnly="1" outline="0" fieldPosition="0">
        <references count="3">
          <reference field="0" count="1" selected="0">
            <x v="3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2341">
      <pivotArea dataOnly="0" labelOnly="1" outline="0" fieldPosition="0">
        <references count="3">
          <reference field="0" count="1" selected="0">
            <x v="3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2340">
      <pivotArea dataOnly="0" labelOnly="1" outline="0" fieldPosition="0">
        <references count="3">
          <reference field="0" count="1" selected="0">
            <x v="3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2339">
      <pivotArea dataOnly="0" labelOnly="1" outline="0" fieldPosition="0">
        <references count="3">
          <reference field="0" count="1" selected="0">
            <x v="3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2338">
      <pivotArea dataOnly="0" labelOnly="1" outline="0" fieldPosition="0">
        <references count="3">
          <reference field="0" count="1" selected="0">
            <x v="3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2337">
      <pivotArea dataOnly="0" labelOnly="1" outline="0" fieldPosition="0">
        <references count="3">
          <reference field="0" count="1" selected="0">
            <x v="3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2336">
      <pivotArea dataOnly="0" labelOnly="1" outline="0" fieldPosition="0">
        <references count="3">
          <reference field="0" count="1" selected="0">
            <x v="4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2335">
      <pivotArea dataOnly="0" labelOnly="1" outline="0" fieldPosition="0">
        <references count="3">
          <reference field="0" count="1" selected="0">
            <x v="4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2334">
      <pivotArea dataOnly="0" labelOnly="1" outline="0" fieldPosition="0">
        <references count="3">
          <reference field="0" count="1" selected="0">
            <x v="4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2333">
      <pivotArea dataOnly="0" labelOnly="1" outline="0" fieldPosition="0">
        <references count="3">
          <reference field="0" count="1" selected="0">
            <x v="4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2332">
      <pivotArea dataOnly="0" labelOnly="1" outline="0" fieldPosition="0">
        <references count="3">
          <reference field="0" count="1" selected="0">
            <x v="4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2331">
      <pivotArea dataOnly="0" labelOnly="1" outline="0" fieldPosition="0">
        <references count="3">
          <reference field="0" count="1" selected="0">
            <x v="4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2330">
      <pivotArea dataOnly="0" labelOnly="1" outline="0" fieldPosition="0">
        <references count="3">
          <reference field="0" count="1" selected="0">
            <x v="4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2329">
      <pivotArea dataOnly="0" labelOnly="1" outline="0" fieldPosition="0">
        <references count="3">
          <reference field="0" count="1" selected="0">
            <x v="4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2328">
      <pivotArea dataOnly="0" labelOnly="1" outline="0" fieldPosition="0">
        <references count="3">
          <reference field="0" count="1" selected="0">
            <x v="4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2327">
      <pivotArea dataOnly="0" labelOnly="1" outline="0" fieldPosition="0">
        <references count="3">
          <reference field="0" count="1" selected="0">
            <x v="4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2326">
      <pivotArea dataOnly="0" labelOnly="1" outline="0" fieldPosition="0">
        <references count="3">
          <reference field="0" count="1" selected="0">
            <x v="50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2325">
      <pivotArea dataOnly="0" labelOnly="1" outline="0" fieldPosition="0">
        <references count="3">
          <reference field="0" count="1" selected="0">
            <x v="51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2324">
      <pivotArea dataOnly="0" labelOnly="1" outline="0" fieldPosition="0">
        <references count="3">
          <reference field="0" count="1" selected="0">
            <x v="52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2323">
      <pivotArea dataOnly="0" labelOnly="1" outline="0" fieldPosition="0">
        <references count="3">
          <reference field="0" count="1" selected="0">
            <x v="53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2322">
      <pivotArea dataOnly="0" labelOnly="1" outline="0" fieldPosition="0">
        <references count="3">
          <reference field="0" count="1" selected="0">
            <x v="54"/>
          </reference>
          <reference field="1" count="1">
            <x v="44"/>
          </reference>
          <reference field="6" count="1" selected="0">
            <x v="1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2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2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2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2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2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2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2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2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2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2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2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2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2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46"/>
          </reference>
          <reference field="2" count="1">
            <x v="45"/>
          </reference>
          <reference field="6" count="1" selected="0">
            <x v="2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2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2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1"/>
          </reference>
        </references>
      </pivotArea>
    </format>
    <format dxfId="2280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1"/>
          </reference>
          <reference field="6" count="1" selected="0">
            <x v="2"/>
          </reference>
        </references>
      </pivotArea>
    </format>
    <format dxfId="2279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2"/>
          </reference>
          <reference field="6" count="1" selected="0">
            <x v="2"/>
          </reference>
        </references>
      </pivotArea>
    </format>
    <format dxfId="2278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3"/>
          </reference>
          <reference field="6" count="1" selected="0">
            <x v="2"/>
          </reference>
        </references>
      </pivotArea>
    </format>
    <format dxfId="2277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4"/>
          </reference>
          <reference field="6" count="1" selected="0">
            <x v="2"/>
          </reference>
        </references>
      </pivotArea>
    </format>
    <format dxfId="2276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5"/>
          </reference>
          <reference field="6" count="1" selected="0">
            <x v="2"/>
          </reference>
        </references>
      </pivotArea>
    </format>
    <format dxfId="2275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6"/>
          </reference>
          <reference field="6" count="1" selected="0">
            <x v="2"/>
          </reference>
        </references>
      </pivotArea>
    </format>
    <format dxfId="2274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7"/>
          </reference>
          <reference field="6" count="1" selected="0">
            <x v="2"/>
          </reference>
        </references>
      </pivotArea>
    </format>
    <format dxfId="2273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8"/>
          </reference>
          <reference field="6" count="1" selected="0">
            <x v="2"/>
          </reference>
        </references>
      </pivotArea>
    </format>
    <format dxfId="2272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9"/>
          </reference>
          <reference field="6" count="1" selected="0">
            <x v="2"/>
          </reference>
        </references>
      </pivotArea>
    </format>
    <format dxfId="2271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0"/>
          </reference>
          <reference field="6" count="1" selected="0">
            <x v="2"/>
          </reference>
        </references>
      </pivotArea>
    </format>
    <format dxfId="227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1"/>
          </reference>
          <reference field="6" count="1" selected="0">
            <x v="2"/>
          </reference>
        </references>
      </pivotArea>
    </format>
    <format dxfId="2269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2"/>
          </reference>
          <reference field="6" count="1" selected="0">
            <x v="2"/>
          </reference>
        </references>
      </pivotArea>
    </format>
    <format dxfId="226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39"/>
          </reference>
          <reference field="6" count="1" selected="0">
            <x v="2"/>
          </reference>
        </references>
      </pivotArea>
    </format>
    <format dxfId="2267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46"/>
          </reference>
          <reference field="2" count="1" selected="0">
            <x v="45"/>
          </reference>
          <reference field="4" count="1">
            <x v="40"/>
          </reference>
          <reference field="6" count="1" selected="0">
            <x v="2"/>
          </reference>
        </references>
      </pivotArea>
    </format>
    <format dxfId="2266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3"/>
          </reference>
          <reference field="6" count="1" selected="0">
            <x v="2"/>
          </reference>
        </references>
      </pivotArea>
    </format>
    <format dxfId="2265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0"/>
          </reference>
          <reference field="6" count="1" selected="0">
            <x v="2"/>
          </reference>
        </references>
      </pivotArea>
    </format>
    <format dxfId="2264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2263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2262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2261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2260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2259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2258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2257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2256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225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2254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2253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2252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225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2250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2249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2248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2247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2246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2245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2244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2243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2242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2241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2240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2239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45"/>
          </reference>
          <reference field="2" count="1" selected="0">
            <x v="44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2"/>
          </reference>
        </references>
      </pivotArea>
    </format>
    <format dxfId="2238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237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236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2235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46"/>
          </reference>
          <reference field="2" count="1" selected="0">
            <x v="45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2234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33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32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31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30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9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8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7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6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5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4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3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2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1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20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9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8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7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6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5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4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3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2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1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10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209">
      <pivotArea type="all" dataOnly="0" outline="0" fieldPosition="0"/>
    </format>
    <format dxfId="2208">
      <pivotArea field="6" type="button" dataOnly="0" labelOnly="1" outline="0" axis="axisRow" fieldPosition="0"/>
    </format>
    <format dxfId="2207">
      <pivotArea field="0" type="button" dataOnly="0" labelOnly="1" outline="0" axis="axisRow" fieldPosition="1"/>
    </format>
    <format dxfId="2206">
      <pivotArea field="1" type="button" dataOnly="0" labelOnly="1" outline="0" axis="axisRow" fieldPosition="2"/>
    </format>
    <format dxfId="2205">
      <pivotArea field="2" type="button" dataOnly="0" labelOnly="1" outline="0" axis="axisRow" fieldPosition="3"/>
    </format>
    <format dxfId="2204">
      <pivotArea field="4" type="button" dataOnly="0" labelOnly="1" outline="0" axis="axisRow" fieldPosition="4"/>
    </format>
    <format dxfId="2203">
      <pivotArea field="5" type="button" dataOnly="0" labelOnly="1" outline="0" axis="axisPage" fieldPosition="0"/>
    </format>
    <format dxfId="2202">
      <pivotArea field="3" type="button" dataOnly="0" labelOnly="1" outline="0" axis="axisRow" fieldPosition="7"/>
    </format>
    <format dxfId="2201">
      <pivotArea dataOnly="0" labelOnly="1" outline="0" fieldPosition="0">
        <references count="1">
          <reference field="6" count="0"/>
        </references>
      </pivotArea>
    </format>
    <format dxfId="2200">
      <pivotArea dataOnly="0" labelOnly="1" outline="0" fieldPosition="0">
        <references count="2">
          <reference field="0" count="16"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55"/>
            <x v="56"/>
          </reference>
          <reference field="6" count="1" selected="0">
            <x v="2"/>
          </reference>
        </references>
      </pivotArea>
    </format>
    <format dxfId="2199">
      <pivotArea dataOnly="0" labelOnly="1" outline="0" fieldPosition="0">
        <references count="2">
          <reference field="0" count="26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  <reference field="6" count="1" selected="0">
            <x v="1"/>
          </reference>
        </references>
      </pivotArea>
    </format>
    <format dxfId="2198">
      <pivotArea dataOnly="0" labelOnly="1" outline="0" fieldPosition="0">
        <references count="3">
          <reference field="0" count="1" selected="0">
            <x v="15"/>
          </reference>
          <reference field="1" count="1">
            <x v="5"/>
          </reference>
          <reference field="6" count="1" selected="0">
            <x v="2"/>
          </reference>
        </references>
      </pivotArea>
    </format>
    <format dxfId="2197">
      <pivotArea dataOnly="0" labelOnly="1" outline="0" fieldPosition="0">
        <references count="3">
          <reference field="0" count="1" selected="0">
            <x v="16"/>
          </reference>
          <reference field="1" count="1">
            <x v="6"/>
          </reference>
          <reference field="6" count="1" selected="0">
            <x v="2"/>
          </reference>
        </references>
      </pivotArea>
    </format>
    <format dxfId="2196">
      <pivotArea dataOnly="0" labelOnly="1" outline="0" fieldPosition="0">
        <references count="3">
          <reference field="0" count="1" selected="0">
            <x v="17"/>
          </reference>
          <reference field="1" count="1">
            <x v="7"/>
          </reference>
          <reference field="6" count="1" selected="0">
            <x v="2"/>
          </reference>
        </references>
      </pivotArea>
    </format>
    <format dxfId="2195">
      <pivotArea dataOnly="0" labelOnly="1" outline="0" fieldPosition="0">
        <references count="3">
          <reference field="0" count="1" selected="0">
            <x v="18"/>
          </reference>
          <reference field="1" count="1">
            <x v="8"/>
          </reference>
          <reference field="6" count="1" selected="0">
            <x v="2"/>
          </reference>
        </references>
      </pivotArea>
    </format>
    <format dxfId="2194">
      <pivotArea dataOnly="0" labelOnly="1" outline="0" fieldPosition="0">
        <references count="3">
          <reference field="0" count="1" selected="0">
            <x v="19"/>
          </reference>
          <reference field="1" count="1">
            <x v="9"/>
          </reference>
          <reference field="6" count="1" selected="0">
            <x v="2"/>
          </reference>
        </references>
      </pivotArea>
    </format>
    <format dxfId="2193">
      <pivotArea dataOnly="0" labelOnly="1" outline="0" fieldPosition="0">
        <references count="3">
          <reference field="0" count="1" selected="0">
            <x v="20"/>
          </reference>
          <reference field="1" count="1">
            <x v="10"/>
          </reference>
          <reference field="6" count="1" selected="0">
            <x v="2"/>
          </reference>
        </references>
      </pivotArea>
    </format>
    <format dxfId="2192">
      <pivotArea dataOnly="0" labelOnly="1" outline="0" fieldPosition="0">
        <references count="3">
          <reference field="0" count="1" selected="0">
            <x v="21"/>
          </reference>
          <reference field="1" count="1">
            <x v="11"/>
          </reference>
          <reference field="6" count="1" selected="0">
            <x v="2"/>
          </reference>
        </references>
      </pivotArea>
    </format>
    <format dxfId="2191">
      <pivotArea dataOnly="0" labelOnly="1" outline="0" fieldPosition="0">
        <references count="3">
          <reference field="0" count="1" selected="0">
            <x v="22"/>
          </reference>
          <reference field="1" count="1">
            <x v="12"/>
          </reference>
          <reference field="6" count="1" selected="0">
            <x v="2"/>
          </reference>
        </references>
      </pivotArea>
    </format>
    <format dxfId="2190">
      <pivotArea dataOnly="0" labelOnly="1" outline="0" fieldPosition="0">
        <references count="3">
          <reference field="0" count="1" selected="0">
            <x v="23"/>
          </reference>
          <reference field="1" count="1">
            <x v="13"/>
          </reference>
          <reference field="6" count="1" selected="0">
            <x v="2"/>
          </reference>
        </references>
      </pivotArea>
    </format>
    <format dxfId="2189">
      <pivotArea dataOnly="0" labelOnly="1" outline="0" fieldPosition="0">
        <references count="3">
          <reference field="0" count="1" selected="0">
            <x v="24"/>
          </reference>
          <reference field="1" count="1">
            <x v="14"/>
          </reference>
          <reference field="6" count="1" selected="0">
            <x v="2"/>
          </reference>
        </references>
      </pivotArea>
    </format>
    <format dxfId="2188">
      <pivotArea dataOnly="0" labelOnly="1" outline="0" fieldPosition="0">
        <references count="3">
          <reference field="0" count="1" selected="0">
            <x v="25"/>
          </reference>
          <reference field="1" count="1">
            <x v="15"/>
          </reference>
          <reference field="6" count="1" selected="0">
            <x v="2"/>
          </reference>
        </references>
      </pivotArea>
    </format>
    <format dxfId="2187">
      <pivotArea dataOnly="0" labelOnly="1" outline="0" fieldPosition="0">
        <references count="3">
          <reference field="0" count="1" selected="0">
            <x v="26"/>
          </reference>
          <reference field="1" count="1">
            <x v="16"/>
          </reference>
          <reference field="6" count="1" selected="0">
            <x v="2"/>
          </reference>
        </references>
      </pivotArea>
    </format>
    <format dxfId="2186">
      <pivotArea dataOnly="0" labelOnly="1" outline="0" fieldPosition="0">
        <references count="3">
          <reference field="0" count="1" selected="0">
            <x v="55"/>
          </reference>
          <reference field="1" count="1">
            <x v="45"/>
          </reference>
          <reference field="6" count="1" selected="0">
            <x v="2"/>
          </reference>
        </references>
      </pivotArea>
    </format>
    <format dxfId="2185">
      <pivotArea dataOnly="0" labelOnly="1" outline="0" fieldPosition="0">
        <references count="3">
          <reference field="0" count="1" selected="0">
            <x v="56"/>
          </reference>
          <reference field="1" count="1">
            <x v="46"/>
          </reference>
          <reference field="6" count="1" selected="0">
            <x v="2"/>
          </reference>
        </references>
      </pivotArea>
    </format>
    <format dxfId="2184">
      <pivotArea dataOnly="0" labelOnly="1" outline="0" fieldPosition="0">
        <references count="3">
          <reference field="0" count="1" selected="0">
            <x v="27"/>
          </reference>
          <reference field="1" count="1">
            <x v="17"/>
          </reference>
          <reference field="6" count="1" selected="0">
            <x v="2"/>
          </reference>
        </references>
      </pivotArea>
    </format>
    <format dxfId="2183">
      <pivotArea dataOnly="0" labelOnly="1" outline="0" fieldPosition="0">
        <references count="3">
          <reference field="0" count="1" selected="0">
            <x v="28"/>
          </reference>
          <reference field="1" count="1">
            <x v="18"/>
          </reference>
          <reference field="6" count="1" selected="0">
            <x v="2"/>
          </reference>
        </references>
      </pivotArea>
    </format>
    <format dxfId="2182">
      <pivotArea dataOnly="0" labelOnly="1" outline="0" fieldPosition="0">
        <references count="3">
          <reference field="0" count="1" selected="0">
            <x v="2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2181">
      <pivotArea dataOnly="0" labelOnly="1" outline="0" fieldPosition="0">
        <references count="3">
          <reference field="0" count="1" selected="0">
            <x v="3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2180">
      <pivotArea dataOnly="0" labelOnly="1" outline="0" fieldPosition="0">
        <references count="3">
          <reference field="0" count="1" selected="0">
            <x v="3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2179">
      <pivotArea dataOnly="0" labelOnly="1" outline="0" fieldPosition="0">
        <references count="3">
          <reference field="0" count="1" selected="0">
            <x v="3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2178">
      <pivotArea dataOnly="0" labelOnly="1" outline="0" fieldPosition="0">
        <references count="3">
          <reference field="0" count="1" selected="0">
            <x v="3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2177">
      <pivotArea dataOnly="0" labelOnly="1" outline="0" fieldPosition="0">
        <references count="3">
          <reference field="0" count="1" selected="0">
            <x v="3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2176">
      <pivotArea dataOnly="0" labelOnly="1" outline="0" fieldPosition="0">
        <references count="3">
          <reference field="0" count="1" selected="0">
            <x v="3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2175">
      <pivotArea dataOnly="0" labelOnly="1" outline="0" fieldPosition="0">
        <references count="3">
          <reference field="0" count="1" selected="0">
            <x v="3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2174">
      <pivotArea dataOnly="0" labelOnly="1" outline="0" fieldPosition="0">
        <references count="3">
          <reference field="0" count="1" selected="0">
            <x v="37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2173">
      <pivotArea dataOnly="0" labelOnly="1" outline="0" fieldPosition="0">
        <references count="3">
          <reference field="0" count="1" selected="0">
            <x v="38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2172">
      <pivotArea dataOnly="0" labelOnly="1" outline="0" fieldPosition="0">
        <references count="3">
          <reference field="0" count="1" selected="0">
            <x v="39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2171">
      <pivotArea dataOnly="0" labelOnly="1" outline="0" fieldPosition="0">
        <references count="3">
          <reference field="0" count="1" selected="0">
            <x v="40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2170">
      <pivotArea dataOnly="0" labelOnly="1" outline="0" fieldPosition="0">
        <references count="3">
          <reference field="0" count="1" selected="0">
            <x v="41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2169">
      <pivotArea dataOnly="0" labelOnly="1" outline="0" fieldPosition="0">
        <references count="3">
          <reference field="0" count="1" selected="0">
            <x v="42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2168">
      <pivotArea dataOnly="0" labelOnly="1" outline="0" fieldPosition="0">
        <references count="3">
          <reference field="0" count="1" selected="0">
            <x v="43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2167">
      <pivotArea dataOnly="0" labelOnly="1" outline="0" fieldPosition="0">
        <references count="3">
          <reference field="0" count="1" selected="0">
            <x v="44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2166">
      <pivotArea dataOnly="0" labelOnly="1" outline="0" fieldPosition="0">
        <references count="3">
          <reference field="0" count="1" selected="0">
            <x v="45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2165">
      <pivotArea dataOnly="0" labelOnly="1" outline="0" fieldPosition="0">
        <references count="3">
          <reference field="0" count="1" selected="0">
            <x v="46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2164">
      <pivotArea dataOnly="0" labelOnly="1" outline="0" fieldPosition="0">
        <references count="3">
          <reference field="0" count="1" selected="0">
            <x v="47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2163">
      <pivotArea dataOnly="0" labelOnly="1" outline="0" fieldPosition="0">
        <references count="3">
          <reference field="0" count="1" selected="0">
            <x v="48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2162">
      <pivotArea dataOnly="0" labelOnly="1" outline="0" fieldPosition="0">
        <references count="3">
          <reference field="0" count="1" selected="0">
            <x v="49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2161">
      <pivotArea dataOnly="0" labelOnly="1" outline="0" fieldPosition="0">
        <references count="3">
          <reference field="0" count="1" selected="0">
            <x v="50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2160">
      <pivotArea dataOnly="0" labelOnly="1" outline="0" fieldPosition="0">
        <references count="3">
          <reference field="0" count="1" selected="0">
            <x v="51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2159">
      <pivotArea dataOnly="0" labelOnly="1" outline="0" fieldPosition="0">
        <references count="3">
          <reference field="0" count="1" selected="0">
            <x v="52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2158">
      <pivotArea dataOnly="0" labelOnly="1" outline="0" fieldPosition="0">
        <references count="3">
          <reference field="0" count="1" selected="0">
            <x v="53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2157">
      <pivotArea dataOnly="0" labelOnly="1" outline="0" fieldPosition="0">
        <references count="3">
          <reference field="0" count="1" selected="0">
            <x v="54"/>
          </reference>
          <reference field="1" count="1">
            <x v="44"/>
          </reference>
          <reference field="6" count="1" selected="0">
            <x v="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2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2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2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2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2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2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2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2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2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2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2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2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2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46"/>
          </reference>
          <reference field="2" count="1">
            <x v="45"/>
          </reference>
          <reference field="6" count="1" selected="0">
            <x v="2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2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2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1"/>
          </reference>
        </references>
      </pivotArea>
    </format>
    <format dxfId="2115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1"/>
          </reference>
          <reference field="6" count="1" selected="0">
            <x v="2"/>
          </reference>
        </references>
      </pivotArea>
    </format>
    <format dxfId="211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2"/>
          </reference>
          <reference field="6" count="1" selected="0">
            <x v="2"/>
          </reference>
        </references>
      </pivotArea>
    </format>
    <format dxfId="2113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3"/>
          </reference>
          <reference field="6" count="1" selected="0">
            <x v="2"/>
          </reference>
        </references>
      </pivotArea>
    </format>
    <format dxfId="211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4"/>
          </reference>
          <reference field="6" count="1" selected="0">
            <x v="2"/>
          </reference>
        </references>
      </pivotArea>
    </format>
    <format dxfId="211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5"/>
          </reference>
          <reference field="6" count="1" selected="0">
            <x v="2"/>
          </reference>
        </references>
      </pivotArea>
    </format>
    <format dxfId="2110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6"/>
          </reference>
          <reference field="6" count="1" selected="0">
            <x v="2"/>
          </reference>
        </references>
      </pivotArea>
    </format>
    <format dxfId="210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7"/>
          </reference>
          <reference field="6" count="1" selected="0">
            <x v="2"/>
          </reference>
        </references>
      </pivotArea>
    </format>
    <format dxfId="210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8"/>
          </reference>
          <reference field="6" count="1" selected="0">
            <x v="2"/>
          </reference>
        </references>
      </pivotArea>
    </format>
    <format dxfId="210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9"/>
          </reference>
          <reference field="6" count="1" selected="0">
            <x v="2"/>
          </reference>
        </references>
      </pivotArea>
    </format>
    <format dxfId="2106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0"/>
          </reference>
          <reference field="6" count="1" selected="0">
            <x v="2"/>
          </reference>
        </references>
      </pivotArea>
    </format>
    <format dxfId="210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1"/>
          </reference>
          <reference field="6" count="1" selected="0">
            <x v="2"/>
          </reference>
        </references>
      </pivotArea>
    </format>
    <format dxfId="210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2"/>
          </reference>
          <reference field="6" count="1" selected="0">
            <x v="2"/>
          </reference>
        </references>
      </pivotArea>
    </format>
    <format dxfId="210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39"/>
          </reference>
          <reference field="6" count="1" selected="0">
            <x v="2"/>
          </reference>
        </references>
      </pivotArea>
    </format>
    <format dxfId="2102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46"/>
          </reference>
          <reference field="2" count="1" selected="0">
            <x v="45"/>
          </reference>
          <reference field="4" count="1">
            <x v="40"/>
          </reference>
          <reference field="6" count="1" selected="0">
            <x v="2"/>
          </reference>
        </references>
      </pivotArea>
    </format>
    <format dxfId="2101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3"/>
          </reference>
          <reference field="6" count="1" selected="0">
            <x v="2"/>
          </reference>
        </references>
      </pivotArea>
    </format>
    <format dxfId="2100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0"/>
          </reference>
          <reference field="6" count="1" selected="0">
            <x v="2"/>
          </reference>
        </references>
      </pivotArea>
    </format>
    <format dxfId="2099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2098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2097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2096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2095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2094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2093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209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2091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209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208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208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208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208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2085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2084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2083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2082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2081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2080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2079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2078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2077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2076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2075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2074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45"/>
          </reference>
          <reference field="2" count="1" selected="0">
            <x v="44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2"/>
          </reference>
        </references>
      </pivotArea>
    </format>
    <format dxfId="2073">
      <pivotArea dataOnly="0" labelOnly="1" outline="0" fieldPosition="0">
        <references count="6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072">
      <pivotArea dataOnly="0" labelOnly="1" outline="0" fieldPosition="0">
        <references count="6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2071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1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2070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46"/>
          </reference>
          <reference field="2" count="1" selected="0">
            <x v="45"/>
          </reference>
          <reference field="3" count="1">
            <x v="1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2069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1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8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1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7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1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6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1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5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4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1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3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1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2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1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1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60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1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9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1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6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1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5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4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2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3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2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1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1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50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49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1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48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47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1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46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1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2045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1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</formats>
  <pivotHierarchies count="33">
    <pivotHierarchy dragToData="1">
      <members count="99" level="1">
        <member name=""/>
        <member name=""/>
        <member name=""/>
        <member name="[ScopeTable].[IE Number].&amp;[IE070]"/>
        <member name="[ScopeTable].[IE Number].&amp;[IE071]"/>
        <member name=""/>
        <member name=""/>
        <member name="[ScopeTable].[IE Number].&amp;[IE411]"/>
        <member name="[ScopeTable].[IE Number].&amp;[IE412]"/>
        <member name=""/>
        <member name=""/>
        <member name=""/>
        <member name=""/>
        <member name="[ScopeTable].[IE Number].&amp;[IE505]"/>
        <member name=""/>
        <member name="[ScopeTable].[IE Number].&amp;[IE508]"/>
        <member name=""/>
        <member name=""/>
        <member name="[ScopeTable].[IE Number].&amp;[IE511]"/>
        <member name=""/>
        <member name=""/>
        <member name=""/>
        <member name="[ScopeTable].[IE Number].&amp;[IE516]"/>
        <member name="[ScopeTable].[IE Number].&amp;[IE517]"/>
        <member name=""/>
        <member name="[ScopeTable].[IE Number].&amp;[IE519]"/>
        <member name=""/>
        <member name=""/>
        <member name=""/>
        <member name=""/>
        <member name=""/>
        <member name=""/>
        <member name=""/>
        <member name=""/>
        <member name="[ScopeTable].[IE Number].&amp;[IE532]"/>
        <member name=""/>
        <member name="[ScopeTable].[IE Number].&amp;[IE534]"/>
        <member name="[ScopeTable].[IE Number].&amp;[IE535]"/>
        <member name="[ScopeTable].[IE Number].&amp;[IE536]"/>
        <member name="[ScopeTable].[IE Number].&amp;[IE537]"/>
        <member name=""/>
        <member name="[ScopeTable].[IE Number].&amp;[IE539]"/>
        <member name=""/>
        <member name=""/>
        <member name=""/>
        <member name=""/>
        <member name=""/>
        <member name=""/>
        <member name=""/>
        <member name=""/>
        <member name="[ScopeTable].[IE Number].&amp;[IE554]"/>
        <member name=""/>
        <member name=""/>
        <member name=""/>
        <member name=""/>
        <member name="[ScopeTable].[IE Number].&amp;[IE562]"/>
        <member name=""/>
        <member name=""/>
        <member name="[ScopeTable].[IE Number].&amp;[IE570]"/>
        <member name="[ScopeTable].[IE Number].&amp;[IE571]"/>
        <member name="[ScopeTable].[IE Number].&amp;[IE573]"/>
        <member name="[ScopeTable].[IE Number].&amp;[IE574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598]"/>
        <member name=""/>
        <member name=""/>
        <member name="[ScopeTable].[IE Number].&amp;[IE605]"/>
        <member name=""/>
        <member name=""/>
        <member name="[ScopeTable].[IE Number].&amp;[IE616]"/>
        <member name=""/>
        <member name="[ScopeTable].[IE Number].&amp;[IE801]"/>
        <member name="[ScopeTable].[IE Number].&amp;[IE8xx]"/>
        <member name="[ScopeTable].[IE Number].&amp;[IE901]"/>
        <member name="[ScopeTable].[IE Number].&amp;[IE904]"/>
        <member name="[ScopeTable].[IE Number].&amp;[IE905]"/>
        <member name=""/>
        <member name="[ScopeTable].[IE Number].&amp;[IE907]"/>
        <member name="[ScopeTable].[IE Number].&amp;[IE908]"/>
        <member name="[ScopeTable].[IE Number].&amp;[IE909]"/>
        <member name="[ScopeTable].[IE Number].&amp;[IE910]"/>
        <member name="[ScopeTable].[IE Number].&amp;[IE911]"/>
        <member name="[ScopeTable].[IE Number].&amp;[IE912]"/>
        <member name=""/>
        <member name="[ScopeTable].[IE Number].&amp;[IE971]"/>
        <member name="[ScopeTable].[IE Number].&amp;[IE591p]"/>
        <member name="[ScopeTable].[IE Number].&amp;[IE592p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0F7BF1-5D81-4FEE-B970-9A0BD803D2FB}" name="PivotTable1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14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6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x="65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3">
        <item s="1"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10">
    <i>
      <x/>
      <x/>
      <x/>
      <x/>
      <x/>
      <x/>
      <x/>
      <x/>
    </i>
    <i r="1">
      <x v="1"/>
      <x v="1"/>
      <x v="1"/>
      <x v="1"/>
      <x v="1"/>
      <x v="1"/>
      <x v="1"/>
    </i>
    <i r="1">
      <x v="2"/>
      <x v="2"/>
      <x v="2"/>
      <x v="1"/>
      <x/>
      <x/>
      <x v="1"/>
    </i>
    <i r="1">
      <x v="3"/>
      <x v="3"/>
      <x v="3"/>
      <x v="1"/>
      <x/>
      <x/>
      <x v="1"/>
    </i>
    <i r="1">
      <x v="4"/>
      <x v="4"/>
      <x v="4"/>
      <x v="1"/>
      <x/>
      <x/>
      <x v="1"/>
    </i>
    <i r="1">
      <x v="5"/>
      <x v="5"/>
      <x v="5"/>
      <x v="1"/>
      <x/>
      <x/>
      <x v="1"/>
    </i>
    <i r="1">
      <x v="6"/>
      <x v="6"/>
      <x v="6"/>
      <x v="1"/>
      <x/>
      <x/>
      <x v="1"/>
    </i>
    <i r="1">
      <x v="7"/>
      <x v="7"/>
      <x v="7"/>
      <x v="1"/>
      <x/>
      <x/>
      <x v="1"/>
    </i>
    <i r="1">
      <x v="8"/>
      <x v="8"/>
      <x v="8"/>
      <x v="1"/>
      <x v="1"/>
      <x v="1"/>
      <x v="1"/>
    </i>
    <i r="1">
      <x v="9"/>
      <x v="9"/>
      <x v="9"/>
      <x v="1"/>
      <x v="1"/>
      <x v="1"/>
      <x v="1"/>
    </i>
  </rowItems>
  <pageFields count="1">
    <pageField fld="5" hier="8" name="[ScopeTable].[AES-P1 IE Related Functionality/Interface].&amp;[EMCS (Goods under Excise)]" cap="EMCS (Goods under Excise)"/>
  </pageFields>
  <formats count="330">
    <format dxfId="2044">
      <pivotArea type="all" dataOnly="0" outline="0" fieldPosition="0"/>
    </format>
    <format dxfId="2043">
      <pivotArea field="6" type="button" dataOnly="0" labelOnly="1" outline="0" axis="axisRow" fieldPosition="0"/>
    </format>
    <format dxfId="2042">
      <pivotArea field="0" type="button" dataOnly="0" labelOnly="1" outline="0" axis="axisRow" fieldPosition="1"/>
    </format>
    <format dxfId="2041">
      <pivotArea field="1" type="button" dataOnly="0" labelOnly="1" outline="0" axis="axisRow" fieldPosition="2"/>
    </format>
    <format dxfId="2040">
      <pivotArea field="2" type="button" dataOnly="0" labelOnly="1" outline="0" axis="axisRow" fieldPosition="3"/>
    </format>
    <format dxfId="2039">
      <pivotArea field="4" type="button" dataOnly="0" labelOnly="1" outline="0" axis="axisRow" fieldPosition="4"/>
    </format>
    <format dxfId="2038">
      <pivotArea field="5" type="button" dataOnly="0" labelOnly="1" outline="0" axis="axisPage" fieldPosition="0"/>
    </format>
    <format dxfId="2037">
      <pivotArea field="3" type="button" dataOnly="0" labelOnly="1" outline="0" axis="axisRow" fieldPosition="7"/>
    </format>
    <format dxfId="2036">
      <pivotArea dataOnly="0" labelOnly="1" outline="0" fieldPosition="0">
        <references count="1">
          <reference field="6" count="0"/>
        </references>
      </pivotArea>
    </format>
    <format dxfId="2035">
      <pivotArea dataOnly="0" labelOnly="1" outline="0" fieldPosition="0">
        <references count="2">
          <reference field="0" count="16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65"/>
            <x v="66"/>
          </reference>
          <reference field="6" count="1" selected="0">
            <x v="2"/>
          </reference>
        </references>
      </pivotArea>
    </format>
    <format dxfId="2034">
      <pivotArea dataOnly="0" labelOnly="1" outline="0" fieldPosition="0">
        <references count="2">
          <reference field="0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  <reference field="6" count="1" selected="0">
            <x v="1"/>
          </reference>
        </references>
      </pivotArea>
    </format>
    <format dxfId="2033">
      <pivotArea dataOnly="0" labelOnly="1" outline="0" fieldPosition="0">
        <references count="3">
          <reference field="0" count="1" selected="0">
            <x v="25"/>
          </reference>
          <reference field="1" count="1">
            <x v="10"/>
          </reference>
          <reference field="6" count="1" selected="0">
            <x v="2"/>
          </reference>
        </references>
      </pivotArea>
    </format>
    <format dxfId="2032">
      <pivotArea dataOnly="0" labelOnly="1" outline="0" fieldPosition="0">
        <references count="3">
          <reference field="0" count="1" selected="0">
            <x v="26"/>
          </reference>
          <reference field="1" count="1">
            <x v="11"/>
          </reference>
          <reference field="6" count="1" selected="0">
            <x v="2"/>
          </reference>
        </references>
      </pivotArea>
    </format>
    <format dxfId="2031">
      <pivotArea dataOnly="0" labelOnly="1" outline="0" fieldPosition="0">
        <references count="3">
          <reference field="0" count="1" selected="0">
            <x v="27"/>
          </reference>
          <reference field="1" count="1">
            <x v="12"/>
          </reference>
          <reference field="6" count="1" selected="0">
            <x v="2"/>
          </reference>
        </references>
      </pivotArea>
    </format>
    <format dxfId="2030">
      <pivotArea dataOnly="0" labelOnly="1" outline="0" fieldPosition="0">
        <references count="3">
          <reference field="0" count="1" selected="0">
            <x v="28"/>
          </reference>
          <reference field="1" count="1">
            <x v="13"/>
          </reference>
          <reference field="6" count="1" selected="0">
            <x v="2"/>
          </reference>
        </references>
      </pivotArea>
    </format>
    <format dxfId="2029">
      <pivotArea dataOnly="0" labelOnly="1" outline="0" fieldPosition="0">
        <references count="3">
          <reference field="0" count="1" selected="0">
            <x v="29"/>
          </reference>
          <reference field="1" count="1">
            <x v="14"/>
          </reference>
          <reference field="6" count="1" selected="0">
            <x v="2"/>
          </reference>
        </references>
      </pivotArea>
    </format>
    <format dxfId="2028">
      <pivotArea dataOnly="0" labelOnly="1" outline="0" fieldPosition="0">
        <references count="3">
          <reference field="0" count="1" selected="0">
            <x v="30"/>
          </reference>
          <reference field="1" count="1">
            <x v="15"/>
          </reference>
          <reference field="6" count="1" selected="0">
            <x v="2"/>
          </reference>
        </references>
      </pivotArea>
    </format>
    <format dxfId="2027">
      <pivotArea dataOnly="0" labelOnly="1" outline="0" fieldPosition="0">
        <references count="3">
          <reference field="0" count="1" selected="0">
            <x v="31"/>
          </reference>
          <reference field="1" count="1">
            <x v="16"/>
          </reference>
          <reference field="6" count="1" selected="0">
            <x v="2"/>
          </reference>
        </references>
      </pivotArea>
    </format>
    <format dxfId="2026">
      <pivotArea dataOnly="0" labelOnly="1" outline="0" fieldPosition="0">
        <references count="3">
          <reference field="0" count="1" selected="0">
            <x v="32"/>
          </reference>
          <reference field="1" count="1">
            <x v="17"/>
          </reference>
          <reference field="6" count="1" selected="0">
            <x v="2"/>
          </reference>
        </references>
      </pivotArea>
    </format>
    <format dxfId="2025">
      <pivotArea dataOnly="0" labelOnly="1" outline="0" fieldPosition="0">
        <references count="3">
          <reference field="0" count="1" selected="0">
            <x v="33"/>
          </reference>
          <reference field="1" count="1">
            <x v="18"/>
          </reference>
          <reference field="6" count="1" selected="0">
            <x v="2"/>
          </reference>
        </references>
      </pivotArea>
    </format>
    <format dxfId="2024">
      <pivotArea dataOnly="0" labelOnly="1" outline="0" fieldPosition="0">
        <references count="3">
          <reference field="0" count="1" selected="0">
            <x v="34"/>
          </reference>
          <reference field="1" count="1">
            <x v="19"/>
          </reference>
          <reference field="6" count="1" selected="0">
            <x v="2"/>
          </reference>
        </references>
      </pivotArea>
    </format>
    <format dxfId="2023">
      <pivotArea dataOnly="0" labelOnly="1" outline="0" fieldPosition="0">
        <references count="3">
          <reference field="0" count="1" selected="0">
            <x v="35"/>
          </reference>
          <reference field="1" count="1">
            <x v="20"/>
          </reference>
          <reference field="6" count="1" selected="0">
            <x v="2"/>
          </reference>
        </references>
      </pivotArea>
    </format>
    <format dxfId="2022">
      <pivotArea dataOnly="0" labelOnly="1" outline="0" fieldPosition="0">
        <references count="3">
          <reference field="0" count="1" selected="0">
            <x v="36"/>
          </reference>
          <reference field="1" count="1">
            <x v="21"/>
          </reference>
          <reference field="6" count="1" selected="0">
            <x v="2"/>
          </reference>
        </references>
      </pivotArea>
    </format>
    <format dxfId="2021">
      <pivotArea dataOnly="0" labelOnly="1" outline="0" fieldPosition="0">
        <references count="3">
          <reference field="0" count="1" selected="0">
            <x v="65"/>
          </reference>
          <reference field="1" count="1">
            <x v="50"/>
          </reference>
          <reference field="6" count="1" selected="0">
            <x v="2"/>
          </reference>
        </references>
      </pivotArea>
    </format>
    <format dxfId="2020">
      <pivotArea dataOnly="0" labelOnly="1" outline="0" fieldPosition="0">
        <references count="3">
          <reference field="0" count="1" selected="0">
            <x v="66"/>
          </reference>
          <reference field="1" count="1">
            <x v="51"/>
          </reference>
          <reference field="6" count="1" selected="0">
            <x v="2"/>
          </reference>
        </references>
      </pivotArea>
    </format>
    <format dxfId="2019">
      <pivotArea dataOnly="0" labelOnly="1" outline="0" fieldPosition="0">
        <references count="3">
          <reference field="0" count="1" selected="0">
            <x v="37"/>
          </reference>
          <reference field="1" count="1">
            <x v="22"/>
          </reference>
          <reference field="6" count="1" selected="0">
            <x v="2"/>
          </reference>
        </references>
      </pivotArea>
    </format>
    <format dxfId="2018">
      <pivotArea dataOnly="0" labelOnly="1" outline="0" fieldPosition="0">
        <references count="3">
          <reference field="0" count="1" selected="0">
            <x v="38"/>
          </reference>
          <reference field="1" count="1">
            <x v="23"/>
          </reference>
          <reference field="6" count="1" selected="0">
            <x v="2"/>
          </reference>
        </references>
      </pivotArea>
    </format>
    <format dxfId="2017">
      <pivotArea dataOnly="0" labelOnly="1" outline="0" fieldPosition="0">
        <references count="3">
          <reference field="0" count="1" selected="0">
            <x v="39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2016">
      <pivotArea dataOnly="0" labelOnly="1" outline="0" fieldPosition="0">
        <references count="3">
          <reference field="0" count="1" selected="0">
            <x v="40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2015">
      <pivotArea dataOnly="0" labelOnly="1" outline="0" fieldPosition="0">
        <references count="3">
          <reference field="0" count="1" selected="0">
            <x v="41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2014">
      <pivotArea dataOnly="0" labelOnly="1" outline="0" fieldPosition="0">
        <references count="3">
          <reference field="0" count="1" selected="0">
            <x v="42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2013">
      <pivotArea dataOnly="0" labelOnly="1" outline="0" fieldPosition="0">
        <references count="3">
          <reference field="0" count="1" selected="0">
            <x v="43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2012">
      <pivotArea dataOnly="0" labelOnly="1" outline="0" fieldPosition="0">
        <references count="3">
          <reference field="0" count="1" selected="0">
            <x v="44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2011">
      <pivotArea dataOnly="0" labelOnly="1" outline="0" fieldPosition="0">
        <references count="3">
          <reference field="0" count="1" selected="0">
            <x v="45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2010">
      <pivotArea dataOnly="0" labelOnly="1" outline="0" fieldPosition="0">
        <references count="3">
          <reference field="0" count="1" selected="0">
            <x v="46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2009">
      <pivotArea dataOnly="0" labelOnly="1" outline="0" fieldPosition="0">
        <references count="3">
          <reference field="0" count="1" selected="0">
            <x v="47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2008">
      <pivotArea dataOnly="0" labelOnly="1" outline="0" fieldPosition="0">
        <references count="3">
          <reference field="0" count="1" selected="0">
            <x v="48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2007">
      <pivotArea dataOnly="0" labelOnly="1" outline="0" fieldPosition="0">
        <references count="3">
          <reference field="0" count="1" selected="0">
            <x v="49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2006">
      <pivotArea dataOnly="0" labelOnly="1" outline="0" fieldPosition="0">
        <references count="3">
          <reference field="0" count="1" selected="0">
            <x v="50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2005">
      <pivotArea dataOnly="0" labelOnly="1" outline="0" fieldPosition="0">
        <references count="3">
          <reference field="0" count="1" selected="0">
            <x v="51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2004">
      <pivotArea dataOnly="0" labelOnly="1" outline="0" fieldPosition="0">
        <references count="3">
          <reference field="0" count="1" selected="0">
            <x v="52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2003">
      <pivotArea dataOnly="0" labelOnly="1" outline="0" fieldPosition="0">
        <references count="3">
          <reference field="0" count="1" selected="0">
            <x v="53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2002">
      <pivotArea dataOnly="0" labelOnly="1" outline="0" fieldPosition="0">
        <references count="3">
          <reference field="0" count="1" selected="0">
            <x v="54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2001">
      <pivotArea dataOnly="0" labelOnly="1" outline="0" fieldPosition="0">
        <references count="3">
          <reference field="0" count="1" selected="0">
            <x v="55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2000">
      <pivotArea dataOnly="0" labelOnly="1" outline="0" fieldPosition="0">
        <references count="3">
          <reference field="0" count="1" selected="0">
            <x v="56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1999">
      <pivotArea dataOnly="0" labelOnly="1" outline="0" fieldPosition="0">
        <references count="3">
          <reference field="0" count="1" selected="0">
            <x v="57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1998">
      <pivotArea dataOnly="0" labelOnly="1" outline="0" fieldPosition="0">
        <references count="3">
          <reference field="0" count="1" selected="0">
            <x v="58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1997">
      <pivotArea dataOnly="0" labelOnly="1" outline="0" fieldPosition="0">
        <references count="3">
          <reference field="0" count="1" selected="0">
            <x v="59"/>
          </reference>
          <reference field="1" count="1">
            <x v="44"/>
          </reference>
          <reference field="6" count="1" selected="0">
            <x v="1"/>
          </reference>
        </references>
      </pivotArea>
    </format>
    <format dxfId="1996">
      <pivotArea dataOnly="0" labelOnly="1" outline="0" fieldPosition="0">
        <references count="3">
          <reference field="0" count="1" selected="0">
            <x v="60"/>
          </reference>
          <reference field="1" count="1">
            <x v="45"/>
          </reference>
          <reference field="6" count="1" selected="0">
            <x v="1"/>
          </reference>
        </references>
      </pivotArea>
    </format>
    <format dxfId="1995">
      <pivotArea dataOnly="0" labelOnly="1" outline="0" fieldPosition="0">
        <references count="3">
          <reference field="0" count="1" selected="0">
            <x v="61"/>
          </reference>
          <reference field="1" count="1">
            <x v="46"/>
          </reference>
          <reference field="6" count="1" selected="0">
            <x v="1"/>
          </reference>
        </references>
      </pivotArea>
    </format>
    <format dxfId="1994">
      <pivotArea dataOnly="0" labelOnly="1" outline="0" fieldPosition="0">
        <references count="3">
          <reference field="0" count="1" selected="0">
            <x v="62"/>
          </reference>
          <reference field="1" count="1">
            <x v="47"/>
          </reference>
          <reference field="6" count="1" selected="0">
            <x v="1"/>
          </reference>
        </references>
      </pivotArea>
    </format>
    <format dxfId="1993">
      <pivotArea dataOnly="0" labelOnly="1" outline="0" fieldPosition="0">
        <references count="3">
          <reference field="0" count="1" selected="0">
            <x v="63"/>
          </reference>
          <reference field="1" count="1">
            <x v="48"/>
          </reference>
          <reference field="6" count="1" selected="0">
            <x v="1"/>
          </reference>
        </references>
      </pivotArea>
    </format>
    <format dxfId="1992">
      <pivotArea dataOnly="0" labelOnly="1" outline="0" fieldPosition="0">
        <references count="3">
          <reference field="0" count="1" selected="0">
            <x v="64"/>
          </reference>
          <reference field="1" count="1">
            <x v="49"/>
          </reference>
          <reference field="6" count="1" selected="0">
            <x v="1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2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2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2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2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2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2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2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2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2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2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2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2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50"/>
          </reference>
          <reference field="2" count="1">
            <x v="49"/>
          </reference>
          <reference field="6" count="1" selected="0">
            <x v="2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51"/>
          </reference>
          <reference field="2" count="1">
            <x v="50"/>
          </reference>
          <reference field="6" count="1" selected="0">
            <x v="2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2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2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40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41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2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1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1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46"/>
          </reference>
          <reference field="2" count="1">
            <x v="45"/>
          </reference>
          <reference field="6" count="1" selected="0">
            <x v="1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47"/>
          </reference>
          <reference field="2" count="1">
            <x v="46"/>
          </reference>
          <reference field="6" count="1" selected="0">
            <x v="1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48"/>
          </reference>
          <reference field="2" count="1">
            <x v="47"/>
          </reference>
          <reference field="6" count="1" selected="0">
            <x v="1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49"/>
          </reference>
          <reference field="2" count="1">
            <x v="48"/>
          </reference>
          <reference field="6" count="1" selected="0">
            <x v="1"/>
          </reference>
        </references>
      </pivotArea>
    </format>
    <format dxfId="195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2"/>
          </reference>
          <reference field="6" count="1" selected="0">
            <x v="2"/>
          </reference>
        </references>
      </pivotArea>
    </format>
    <format dxfId="1949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3"/>
          </reference>
          <reference field="6" count="1" selected="0">
            <x v="2"/>
          </reference>
        </references>
      </pivotArea>
    </format>
    <format dxfId="1948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4"/>
          </reference>
          <reference field="6" count="1" selected="0">
            <x v="2"/>
          </reference>
        </references>
      </pivotArea>
    </format>
    <format dxfId="1947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5"/>
          </reference>
          <reference field="6" count="1" selected="0">
            <x v="2"/>
          </reference>
        </references>
      </pivotArea>
    </format>
    <format dxfId="1946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6"/>
          </reference>
          <reference field="6" count="1" selected="0">
            <x v="2"/>
          </reference>
        </references>
      </pivotArea>
    </format>
    <format dxfId="1945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7"/>
          </reference>
          <reference field="6" count="1" selected="0">
            <x v="2"/>
          </reference>
        </references>
      </pivotArea>
    </format>
    <format dxfId="1944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8"/>
          </reference>
          <reference field="6" count="1" selected="0">
            <x v="2"/>
          </reference>
        </references>
      </pivotArea>
    </format>
    <format dxfId="1943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9"/>
          </reference>
          <reference field="6" count="1" selected="0">
            <x v="2"/>
          </reference>
        </references>
      </pivotArea>
    </format>
    <format dxfId="1942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0"/>
          </reference>
          <reference field="6" count="1" selected="0">
            <x v="2"/>
          </reference>
        </references>
      </pivotArea>
    </format>
    <format dxfId="194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1"/>
          </reference>
          <reference field="6" count="1" selected="0">
            <x v="2"/>
          </reference>
        </references>
      </pivotArea>
    </format>
    <format dxfId="194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2"/>
          </reference>
          <reference field="6" count="1" selected="0">
            <x v="2"/>
          </reference>
        </references>
      </pivotArea>
    </format>
    <format dxfId="193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3"/>
          </reference>
          <reference field="6" count="1" selected="0">
            <x v="2"/>
          </reference>
        </references>
      </pivotArea>
    </format>
    <format dxfId="1938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50"/>
          </reference>
          <reference field="2" count="1" selected="0">
            <x v="49"/>
          </reference>
          <reference field="4" count="1">
            <x v="40"/>
          </reference>
          <reference field="6" count="1" selected="0">
            <x v="2"/>
          </reference>
        </references>
      </pivotArea>
    </format>
    <format dxfId="1937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51"/>
          </reference>
          <reference field="2" count="1" selected="0">
            <x v="50"/>
          </reference>
          <reference field="4" count="1">
            <x v="41"/>
          </reference>
          <reference field="6" count="1" selected="0">
            <x v="2"/>
          </reference>
        </references>
      </pivotArea>
    </format>
    <format dxfId="1936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4"/>
          </reference>
          <reference field="6" count="1" selected="0">
            <x v="2"/>
          </reference>
        </references>
      </pivotArea>
    </format>
    <format dxfId="193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1"/>
          </reference>
          <reference field="6" count="1" selected="0">
            <x v="2"/>
          </reference>
        </references>
      </pivotArea>
    </format>
    <format dxfId="1934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1933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1932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193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1930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1929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1928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1927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1926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1925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1924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192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1922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1921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1920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1919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191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40"/>
          </reference>
          <reference field="2" count="1" selected="0">
            <x v="40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1917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41"/>
          </reference>
          <reference field="2" count="1" selected="0">
            <x v="41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1916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2"/>
          </reference>
          <reference field="2" count="1" selected="0">
            <x v="42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1915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1914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1913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46"/>
          </reference>
          <reference field="2" count="1" selected="0">
            <x v="45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1912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47"/>
          </reference>
          <reference field="2" count="1" selected="0">
            <x v="46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1911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48"/>
          </reference>
          <reference field="2" count="1" selected="0">
            <x v="47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1910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49"/>
          </reference>
          <reference field="2" count="1" selected="0">
            <x v="48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1909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50"/>
          </reference>
          <reference field="2" count="1" selected="0">
            <x v="49"/>
          </reference>
          <reference field="4" count="1" selected="0">
            <x v="40"/>
          </reference>
          <reference field="5" count="1">
            <x v="1"/>
          </reference>
          <reference field="6" count="1" selected="0">
            <x v="2"/>
          </reference>
        </references>
      </pivotArea>
    </format>
    <format dxfId="1908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24"/>
          </reference>
          <reference field="2" count="1" selected="0">
            <x v="24"/>
          </reference>
          <reference field="4" count="1" selected="0">
            <x v="15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907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44"/>
          </reference>
          <reference field="2" count="1" selected="0">
            <x v="43"/>
          </reference>
          <reference field="4" count="1" selected="0">
            <x v="3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906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50"/>
          </reference>
          <reference field="2" count="1" selected="0">
            <x v="49"/>
          </reference>
          <reference field="3" count="1">
            <x v="2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1905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51"/>
          </reference>
          <reference field="2" count="1" selected="0">
            <x v="50"/>
          </reference>
          <reference field="3" count="1">
            <x v="2"/>
          </reference>
          <reference field="4" count="1" selected="0">
            <x v="41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1904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2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903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2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902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2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901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2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900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2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9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8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7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6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2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5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2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4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2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3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2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2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2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1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90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9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8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40"/>
          </reference>
          <reference field="2" count="1" selected="0">
            <x v="40"/>
          </reference>
          <reference field="3" count="1">
            <x v="2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7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41"/>
          </reference>
          <reference field="2" count="1" selected="0">
            <x v="41"/>
          </reference>
          <reference field="3" count="1">
            <x v="2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6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2"/>
          </reference>
          <reference field="2" count="1" selected="0">
            <x v="42"/>
          </reference>
          <reference field="3" count="1">
            <x v="2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5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2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4">
      <pivotArea dataOnly="0" labelOnly="1" outline="0" fieldPosition="0">
        <references count="7">
          <reference field="0" count="1" selected="0">
            <x v="60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2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3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46"/>
          </reference>
          <reference field="2" count="1" selected="0">
            <x v="45"/>
          </reference>
          <reference field="3" count="1">
            <x v="2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2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47"/>
          </reference>
          <reference field="2" count="1" selected="0">
            <x v="46"/>
          </reference>
          <reference field="3" count="1">
            <x v="2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1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48"/>
          </reference>
          <reference field="2" count="1" selected="0">
            <x v="47"/>
          </reference>
          <reference field="3" count="1">
            <x v="2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80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49"/>
          </reference>
          <reference field="2" count="1" selected="0">
            <x v="48"/>
          </reference>
          <reference field="3" count="1">
            <x v="2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879">
      <pivotArea type="all" dataOnly="0" outline="0" fieldPosition="0"/>
    </format>
    <format dxfId="1878">
      <pivotArea field="6" type="button" dataOnly="0" labelOnly="1" outline="0" axis="axisRow" fieldPosition="0"/>
    </format>
    <format dxfId="1877">
      <pivotArea field="0" type="button" dataOnly="0" labelOnly="1" outline="0" axis="axisRow" fieldPosition="1"/>
    </format>
    <format dxfId="1876">
      <pivotArea field="1" type="button" dataOnly="0" labelOnly="1" outline="0" axis="axisRow" fieldPosition="2"/>
    </format>
    <format dxfId="1875">
      <pivotArea field="2" type="button" dataOnly="0" labelOnly="1" outline="0" axis="axisRow" fieldPosition="3"/>
    </format>
    <format dxfId="1874">
      <pivotArea field="4" type="button" dataOnly="0" labelOnly="1" outline="0" axis="axisRow" fieldPosition="4"/>
    </format>
    <format dxfId="1873">
      <pivotArea field="5" type="button" dataOnly="0" labelOnly="1" outline="0" axis="axisPage" fieldPosition="0"/>
    </format>
    <format dxfId="1872">
      <pivotArea field="3" type="button" dataOnly="0" labelOnly="1" outline="0" axis="axisRow" fieldPosition="7"/>
    </format>
    <format dxfId="1871">
      <pivotArea dataOnly="0" labelOnly="1" outline="0" fieldPosition="0">
        <references count="1">
          <reference field="6" count="0"/>
        </references>
      </pivotArea>
    </format>
    <format dxfId="1870">
      <pivotArea dataOnly="0" labelOnly="1" outline="0" fieldPosition="0">
        <references count="2">
          <reference field="0" count="16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65"/>
            <x v="66"/>
          </reference>
          <reference field="6" count="1" selected="0">
            <x v="2"/>
          </reference>
        </references>
      </pivotArea>
    </format>
    <format dxfId="1869">
      <pivotArea dataOnly="0" labelOnly="1" outline="0" fieldPosition="0">
        <references count="2">
          <reference field="0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  <reference field="6" count="1" selected="0">
            <x v="1"/>
          </reference>
        </references>
      </pivotArea>
    </format>
    <format dxfId="1868">
      <pivotArea dataOnly="0" labelOnly="1" outline="0" fieldPosition="0">
        <references count="3">
          <reference field="0" count="1" selected="0">
            <x v="25"/>
          </reference>
          <reference field="1" count="1">
            <x v="10"/>
          </reference>
          <reference field="6" count="1" selected="0">
            <x v="2"/>
          </reference>
        </references>
      </pivotArea>
    </format>
    <format dxfId="1867">
      <pivotArea dataOnly="0" labelOnly="1" outline="0" fieldPosition="0">
        <references count="3">
          <reference field="0" count="1" selected="0">
            <x v="26"/>
          </reference>
          <reference field="1" count="1">
            <x v="11"/>
          </reference>
          <reference field="6" count="1" selected="0">
            <x v="2"/>
          </reference>
        </references>
      </pivotArea>
    </format>
    <format dxfId="1866">
      <pivotArea dataOnly="0" labelOnly="1" outline="0" fieldPosition="0">
        <references count="3">
          <reference field="0" count="1" selected="0">
            <x v="27"/>
          </reference>
          <reference field="1" count="1">
            <x v="12"/>
          </reference>
          <reference field="6" count="1" selected="0">
            <x v="2"/>
          </reference>
        </references>
      </pivotArea>
    </format>
    <format dxfId="1865">
      <pivotArea dataOnly="0" labelOnly="1" outline="0" fieldPosition="0">
        <references count="3">
          <reference field="0" count="1" selected="0">
            <x v="28"/>
          </reference>
          <reference field="1" count="1">
            <x v="13"/>
          </reference>
          <reference field="6" count="1" selected="0">
            <x v="2"/>
          </reference>
        </references>
      </pivotArea>
    </format>
    <format dxfId="1864">
      <pivotArea dataOnly="0" labelOnly="1" outline="0" fieldPosition="0">
        <references count="3">
          <reference field="0" count="1" selected="0">
            <x v="29"/>
          </reference>
          <reference field="1" count="1">
            <x v="14"/>
          </reference>
          <reference field="6" count="1" selected="0">
            <x v="2"/>
          </reference>
        </references>
      </pivotArea>
    </format>
    <format dxfId="1863">
      <pivotArea dataOnly="0" labelOnly="1" outline="0" fieldPosition="0">
        <references count="3">
          <reference field="0" count="1" selected="0">
            <x v="30"/>
          </reference>
          <reference field="1" count="1">
            <x v="15"/>
          </reference>
          <reference field="6" count="1" selected="0">
            <x v="2"/>
          </reference>
        </references>
      </pivotArea>
    </format>
    <format dxfId="1862">
      <pivotArea dataOnly="0" labelOnly="1" outline="0" fieldPosition="0">
        <references count="3">
          <reference field="0" count="1" selected="0">
            <x v="31"/>
          </reference>
          <reference field="1" count="1">
            <x v="16"/>
          </reference>
          <reference field="6" count="1" selected="0">
            <x v="2"/>
          </reference>
        </references>
      </pivotArea>
    </format>
    <format dxfId="1861">
      <pivotArea dataOnly="0" labelOnly="1" outline="0" fieldPosition="0">
        <references count="3">
          <reference field="0" count="1" selected="0">
            <x v="32"/>
          </reference>
          <reference field="1" count="1">
            <x v="17"/>
          </reference>
          <reference field="6" count="1" selected="0">
            <x v="2"/>
          </reference>
        </references>
      </pivotArea>
    </format>
    <format dxfId="1860">
      <pivotArea dataOnly="0" labelOnly="1" outline="0" fieldPosition="0">
        <references count="3">
          <reference field="0" count="1" selected="0">
            <x v="33"/>
          </reference>
          <reference field="1" count="1">
            <x v="18"/>
          </reference>
          <reference field="6" count="1" selected="0">
            <x v="2"/>
          </reference>
        </references>
      </pivotArea>
    </format>
    <format dxfId="1859">
      <pivotArea dataOnly="0" labelOnly="1" outline="0" fieldPosition="0">
        <references count="3">
          <reference field="0" count="1" selected="0">
            <x v="34"/>
          </reference>
          <reference field="1" count="1">
            <x v="19"/>
          </reference>
          <reference field="6" count="1" selected="0">
            <x v="2"/>
          </reference>
        </references>
      </pivotArea>
    </format>
    <format dxfId="1858">
      <pivotArea dataOnly="0" labelOnly="1" outline="0" fieldPosition="0">
        <references count="3">
          <reference field="0" count="1" selected="0">
            <x v="35"/>
          </reference>
          <reference field="1" count="1">
            <x v="20"/>
          </reference>
          <reference field="6" count="1" selected="0">
            <x v="2"/>
          </reference>
        </references>
      </pivotArea>
    </format>
    <format dxfId="1857">
      <pivotArea dataOnly="0" labelOnly="1" outline="0" fieldPosition="0">
        <references count="3">
          <reference field="0" count="1" selected="0">
            <x v="36"/>
          </reference>
          <reference field="1" count="1">
            <x v="21"/>
          </reference>
          <reference field="6" count="1" selected="0">
            <x v="2"/>
          </reference>
        </references>
      </pivotArea>
    </format>
    <format dxfId="1856">
      <pivotArea dataOnly="0" labelOnly="1" outline="0" fieldPosition="0">
        <references count="3">
          <reference field="0" count="1" selected="0">
            <x v="65"/>
          </reference>
          <reference field="1" count="1">
            <x v="50"/>
          </reference>
          <reference field="6" count="1" selected="0">
            <x v="2"/>
          </reference>
        </references>
      </pivotArea>
    </format>
    <format dxfId="1855">
      <pivotArea dataOnly="0" labelOnly="1" outline="0" fieldPosition="0">
        <references count="3">
          <reference field="0" count="1" selected="0">
            <x v="66"/>
          </reference>
          <reference field="1" count="1">
            <x v="51"/>
          </reference>
          <reference field="6" count="1" selected="0">
            <x v="2"/>
          </reference>
        </references>
      </pivotArea>
    </format>
    <format dxfId="1854">
      <pivotArea dataOnly="0" labelOnly="1" outline="0" fieldPosition="0">
        <references count="3">
          <reference field="0" count="1" selected="0">
            <x v="37"/>
          </reference>
          <reference field="1" count="1">
            <x v="22"/>
          </reference>
          <reference field="6" count="1" selected="0">
            <x v="2"/>
          </reference>
        </references>
      </pivotArea>
    </format>
    <format dxfId="1853">
      <pivotArea dataOnly="0" labelOnly="1" outline="0" fieldPosition="0">
        <references count="3">
          <reference field="0" count="1" selected="0">
            <x v="38"/>
          </reference>
          <reference field="1" count="1">
            <x v="23"/>
          </reference>
          <reference field="6" count="1" selected="0">
            <x v="2"/>
          </reference>
        </references>
      </pivotArea>
    </format>
    <format dxfId="1852">
      <pivotArea dataOnly="0" labelOnly="1" outline="0" fieldPosition="0">
        <references count="3">
          <reference field="0" count="1" selected="0">
            <x v="39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1851">
      <pivotArea dataOnly="0" labelOnly="1" outline="0" fieldPosition="0">
        <references count="3">
          <reference field="0" count="1" selected="0">
            <x v="40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1850">
      <pivotArea dataOnly="0" labelOnly="1" outline="0" fieldPosition="0">
        <references count="3">
          <reference field="0" count="1" selected="0">
            <x v="41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1849">
      <pivotArea dataOnly="0" labelOnly="1" outline="0" fieldPosition="0">
        <references count="3">
          <reference field="0" count="1" selected="0">
            <x v="42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1848">
      <pivotArea dataOnly="0" labelOnly="1" outline="0" fieldPosition="0">
        <references count="3">
          <reference field="0" count="1" selected="0">
            <x v="43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1847">
      <pivotArea dataOnly="0" labelOnly="1" outline="0" fieldPosition="0">
        <references count="3">
          <reference field="0" count="1" selected="0">
            <x v="44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1846">
      <pivotArea dataOnly="0" labelOnly="1" outline="0" fieldPosition="0">
        <references count="3">
          <reference field="0" count="1" selected="0">
            <x v="45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1845">
      <pivotArea dataOnly="0" labelOnly="1" outline="0" fieldPosition="0">
        <references count="3">
          <reference field="0" count="1" selected="0">
            <x v="46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1844">
      <pivotArea dataOnly="0" labelOnly="1" outline="0" fieldPosition="0">
        <references count="3">
          <reference field="0" count="1" selected="0">
            <x v="47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1843">
      <pivotArea dataOnly="0" labelOnly="1" outline="0" fieldPosition="0">
        <references count="3">
          <reference field="0" count="1" selected="0">
            <x v="48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1842">
      <pivotArea dataOnly="0" labelOnly="1" outline="0" fieldPosition="0">
        <references count="3">
          <reference field="0" count="1" selected="0">
            <x v="49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1841">
      <pivotArea dataOnly="0" labelOnly="1" outline="0" fieldPosition="0">
        <references count="3">
          <reference field="0" count="1" selected="0">
            <x v="50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1840">
      <pivotArea dataOnly="0" labelOnly="1" outline="0" fieldPosition="0">
        <references count="3">
          <reference field="0" count="1" selected="0">
            <x v="51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1839">
      <pivotArea dataOnly="0" labelOnly="1" outline="0" fieldPosition="0">
        <references count="3">
          <reference field="0" count="1" selected="0">
            <x v="52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1838">
      <pivotArea dataOnly="0" labelOnly="1" outline="0" fieldPosition="0">
        <references count="3">
          <reference field="0" count="1" selected="0">
            <x v="53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1837">
      <pivotArea dataOnly="0" labelOnly="1" outline="0" fieldPosition="0">
        <references count="3">
          <reference field="0" count="1" selected="0">
            <x v="54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1836">
      <pivotArea dataOnly="0" labelOnly="1" outline="0" fieldPosition="0">
        <references count="3">
          <reference field="0" count="1" selected="0">
            <x v="55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1835">
      <pivotArea dataOnly="0" labelOnly="1" outline="0" fieldPosition="0">
        <references count="3">
          <reference field="0" count="1" selected="0">
            <x v="56"/>
          </reference>
          <reference field="1" count="1">
            <x v="41"/>
          </reference>
          <reference field="6" count="1" selected="0">
            <x v="1"/>
          </reference>
        </references>
      </pivotArea>
    </format>
    <format dxfId="1834">
      <pivotArea dataOnly="0" labelOnly="1" outline="0" fieldPosition="0">
        <references count="3">
          <reference field="0" count="1" selected="0">
            <x v="57"/>
          </reference>
          <reference field="1" count="1">
            <x v="42"/>
          </reference>
          <reference field="6" count="1" selected="0">
            <x v="1"/>
          </reference>
        </references>
      </pivotArea>
    </format>
    <format dxfId="1833">
      <pivotArea dataOnly="0" labelOnly="1" outline="0" fieldPosition="0">
        <references count="3">
          <reference field="0" count="1" selected="0">
            <x v="58"/>
          </reference>
          <reference field="1" count="1">
            <x v="43"/>
          </reference>
          <reference field="6" count="1" selected="0">
            <x v="1"/>
          </reference>
        </references>
      </pivotArea>
    </format>
    <format dxfId="1832">
      <pivotArea dataOnly="0" labelOnly="1" outline="0" fieldPosition="0">
        <references count="3">
          <reference field="0" count="1" selected="0">
            <x v="59"/>
          </reference>
          <reference field="1" count="1">
            <x v="44"/>
          </reference>
          <reference field="6" count="1" selected="0">
            <x v="1"/>
          </reference>
        </references>
      </pivotArea>
    </format>
    <format dxfId="1831">
      <pivotArea dataOnly="0" labelOnly="1" outline="0" fieldPosition="0">
        <references count="3">
          <reference field="0" count="1" selected="0">
            <x v="60"/>
          </reference>
          <reference field="1" count="1">
            <x v="45"/>
          </reference>
          <reference field="6" count="1" selected="0">
            <x v="1"/>
          </reference>
        </references>
      </pivotArea>
    </format>
    <format dxfId="1830">
      <pivotArea dataOnly="0" labelOnly="1" outline="0" fieldPosition="0">
        <references count="3">
          <reference field="0" count="1" selected="0">
            <x v="61"/>
          </reference>
          <reference field="1" count="1">
            <x v="46"/>
          </reference>
          <reference field="6" count="1" selected="0">
            <x v="1"/>
          </reference>
        </references>
      </pivotArea>
    </format>
    <format dxfId="1829">
      <pivotArea dataOnly="0" labelOnly="1" outline="0" fieldPosition="0">
        <references count="3">
          <reference field="0" count="1" selected="0">
            <x v="62"/>
          </reference>
          <reference field="1" count="1">
            <x v="47"/>
          </reference>
          <reference field="6" count="1" selected="0">
            <x v="1"/>
          </reference>
        </references>
      </pivotArea>
    </format>
    <format dxfId="1828">
      <pivotArea dataOnly="0" labelOnly="1" outline="0" fieldPosition="0">
        <references count="3">
          <reference field="0" count="1" selected="0">
            <x v="63"/>
          </reference>
          <reference field="1" count="1">
            <x v="48"/>
          </reference>
          <reference field="6" count="1" selected="0">
            <x v="1"/>
          </reference>
        </references>
      </pivotArea>
    </format>
    <format dxfId="1827">
      <pivotArea dataOnly="0" labelOnly="1" outline="0" fieldPosition="0">
        <references count="3">
          <reference field="0" count="1" selected="0">
            <x v="64"/>
          </reference>
          <reference field="1" count="1">
            <x v="49"/>
          </reference>
          <reference field="6" count="1" selected="0">
            <x v="1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2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2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2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2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2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2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2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2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2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2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2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2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50"/>
          </reference>
          <reference field="2" count="1">
            <x v="49"/>
          </reference>
          <reference field="6" count="1" selected="0">
            <x v="2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51"/>
          </reference>
          <reference field="2" count="1">
            <x v="50"/>
          </reference>
          <reference field="6" count="1" selected="0">
            <x v="2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2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2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40"/>
          </reference>
          <reference field="2" count="1">
            <x v="40"/>
          </reference>
          <reference field="6" count="1" selected="0">
            <x v="1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41"/>
          </reference>
          <reference field="2" count="1">
            <x v="41"/>
          </reference>
          <reference field="6" count="1" selected="0">
            <x v="1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2"/>
          </reference>
          <reference field="2" count="1">
            <x v="42"/>
          </reference>
          <reference field="6" count="1" selected="0">
            <x v="1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1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1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46"/>
          </reference>
          <reference field="2" count="1">
            <x v="45"/>
          </reference>
          <reference field="6" count="1" selected="0">
            <x v="1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47"/>
          </reference>
          <reference field="2" count="1">
            <x v="46"/>
          </reference>
          <reference field="6" count="1" selected="0">
            <x v="1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48"/>
          </reference>
          <reference field="2" count="1">
            <x v="47"/>
          </reference>
          <reference field="6" count="1" selected="0">
            <x v="1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49"/>
          </reference>
          <reference field="2" count="1">
            <x v="48"/>
          </reference>
          <reference field="6" count="1" selected="0">
            <x v="1"/>
          </reference>
        </references>
      </pivotArea>
    </format>
    <format dxfId="178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2"/>
          </reference>
          <reference field="6" count="1" selected="0">
            <x v="2"/>
          </reference>
        </references>
      </pivotArea>
    </format>
    <format dxfId="178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3"/>
          </reference>
          <reference field="6" count="1" selected="0">
            <x v="2"/>
          </reference>
        </references>
      </pivotArea>
    </format>
    <format dxfId="178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4"/>
          </reference>
          <reference field="6" count="1" selected="0">
            <x v="2"/>
          </reference>
        </references>
      </pivotArea>
    </format>
    <format dxfId="178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5"/>
          </reference>
          <reference field="6" count="1" selected="0">
            <x v="2"/>
          </reference>
        </references>
      </pivotArea>
    </format>
    <format dxfId="178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6"/>
          </reference>
          <reference field="6" count="1" selected="0">
            <x v="2"/>
          </reference>
        </references>
      </pivotArea>
    </format>
    <format dxfId="178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7"/>
          </reference>
          <reference field="6" count="1" selected="0">
            <x v="2"/>
          </reference>
        </references>
      </pivotArea>
    </format>
    <format dxfId="177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8"/>
          </reference>
          <reference field="6" count="1" selected="0">
            <x v="2"/>
          </reference>
        </references>
      </pivotArea>
    </format>
    <format dxfId="177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9"/>
          </reference>
          <reference field="6" count="1" selected="0">
            <x v="2"/>
          </reference>
        </references>
      </pivotArea>
    </format>
    <format dxfId="177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0"/>
          </reference>
          <reference field="6" count="1" selected="0">
            <x v="2"/>
          </reference>
        </references>
      </pivotArea>
    </format>
    <format dxfId="177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1"/>
          </reference>
          <reference field="6" count="1" selected="0">
            <x v="2"/>
          </reference>
        </references>
      </pivotArea>
    </format>
    <format dxfId="1775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2"/>
          </reference>
          <reference field="6" count="1" selected="0">
            <x v="2"/>
          </reference>
        </references>
      </pivotArea>
    </format>
    <format dxfId="1774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3"/>
          </reference>
          <reference field="6" count="1" selected="0">
            <x v="2"/>
          </reference>
        </references>
      </pivotArea>
    </format>
    <format dxfId="1773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50"/>
          </reference>
          <reference field="2" count="1" selected="0">
            <x v="49"/>
          </reference>
          <reference field="4" count="1">
            <x v="40"/>
          </reference>
          <reference field="6" count="1" selected="0">
            <x v="2"/>
          </reference>
        </references>
      </pivotArea>
    </format>
    <format dxfId="1772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51"/>
          </reference>
          <reference field="2" count="1" selected="0">
            <x v="50"/>
          </reference>
          <reference field="4" count="1">
            <x v="41"/>
          </reference>
          <reference field="6" count="1" selected="0">
            <x v="2"/>
          </reference>
        </references>
      </pivotArea>
    </format>
    <format dxfId="1771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4"/>
          </reference>
          <reference field="6" count="1" selected="0">
            <x v="2"/>
          </reference>
        </references>
      </pivotArea>
    </format>
    <format dxfId="177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1"/>
          </reference>
          <reference field="6" count="1" selected="0">
            <x v="2"/>
          </reference>
        </references>
      </pivotArea>
    </format>
    <format dxfId="176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176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176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176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1765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1764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1763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1762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1761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1760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1759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175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1757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1756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1755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1754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175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40"/>
          </reference>
          <reference field="2" count="1" selected="0">
            <x v="40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1752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41"/>
          </reference>
          <reference field="2" count="1" selected="0">
            <x v="41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175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2"/>
          </reference>
          <reference field="2" count="1" selected="0">
            <x v="42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1750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1749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1748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46"/>
          </reference>
          <reference field="2" count="1" selected="0">
            <x v="45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1747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47"/>
          </reference>
          <reference field="2" count="1" selected="0">
            <x v="46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1746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48"/>
          </reference>
          <reference field="2" count="1" selected="0">
            <x v="47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1745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49"/>
          </reference>
          <reference field="2" count="1" selected="0">
            <x v="48"/>
          </reference>
          <reference field="4" count="1">
            <x v="39"/>
          </reference>
          <reference field="6" count="1" selected="0">
            <x v="1"/>
          </reference>
        </references>
      </pivotArea>
    </format>
    <format dxfId="1744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50"/>
          </reference>
          <reference field="2" count="1" selected="0">
            <x v="49"/>
          </reference>
          <reference field="4" count="1" selected="0">
            <x v="40"/>
          </reference>
          <reference field="5" count="1">
            <x v="1"/>
          </reference>
          <reference field="6" count="1" selected="0">
            <x v="2"/>
          </reference>
        </references>
      </pivotArea>
    </format>
    <format dxfId="1743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24"/>
          </reference>
          <reference field="2" count="1" selected="0">
            <x v="24"/>
          </reference>
          <reference field="4" count="1" selected="0">
            <x v="15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742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44"/>
          </reference>
          <reference field="2" count="1" selected="0">
            <x v="43"/>
          </reference>
          <reference field="4" count="1" selected="0">
            <x v="3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741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50"/>
          </reference>
          <reference field="2" count="1" selected="0">
            <x v="49"/>
          </reference>
          <reference field="3" count="1">
            <x v="2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1740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51"/>
          </reference>
          <reference field="2" count="1" selected="0">
            <x v="50"/>
          </reference>
          <reference field="3" count="1">
            <x v="2"/>
          </reference>
          <reference field="4" count="1" selected="0">
            <x v="41"/>
          </reference>
          <reference field="5" count="1" selected="0">
            <x v="1"/>
          </reference>
          <reference field="6" count="1" selected="0">
            <x v="2"/>
          </reference>
        </references>
      </pivotArea>
    </format>
    <format dxfId="1739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2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2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2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6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2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5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2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4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2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3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2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2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1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2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30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2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9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2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8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2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7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2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6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2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5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4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3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40"/>
          </reference>
          <reference field="2" count="1" selected="0">
            <x v="40"/>
          </reference>
          <reference field="3" count="1">
            <x v="2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2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41"/>
          </reference>
          <reference field="2" count="1" selected="0">
            <x v="41"/>
          </reference>
          <reference field="3" count="1">
            <x v="2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1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42"/>
          </reference>
          <reference field="2" count="1" selected="0">
            <x v="42"/>
          </reference>
          <reference field="3" count="1">
            <x v="2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20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2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19">
      <pivotArea dataOnly="0" labelOnly="1" outline="0" fieldPosition="0">
        <references count="7">
          <reference field="0" count="1" selected="0">
            <x v="60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2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18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46"/>
          </reference>
          <reference field="2" count="1" selected="0">
            <x v="45"/>
          </reference>
          <reference field="3" count="1">
            <x v="2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17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47"/>
          </reference>
          <reference field="2" count="1" selected="0">
            <x v="46"/>
          </reference>
          <reference field="3" count="1">
            <x v="2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16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48"/>
          </reference>
          <reference field="2" count="1" selected="0">
            <x v="47"/>
          </reference>
          <reference field="3" count="1">
            <x v="2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715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49"/>
          </reference>
          <reference field="2" count="1" selected="0">
            <x v="48"/>
          </reference>
          <reference field="3" count="1">
            <x v="2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</formats>
  <pivotHierarchies count="33">
    <pivotHierarchy dragToData="1">
      <members count="99" level="1">
        <member name=""/>
        <member name=""/>
        <member name=""/>
        <member name="[ScopeTable].[IE Number].&amp;[IE070]"/>
        <member name="[ScopeTable].[IE Number].&amp;[IE071]"/>
        <member name=""/>
        <member name=""/>
        <member name="[ScopeTable].[IE Number].&amp;[IE411]"/>
        <member name="[ScopeTable].[IE Number].&amp;[IE412]"/>
        <member name=""/>
        <member name=""/>
        <member name=""/>
        <member name=""/>
        <member name="[ScopeTable].[IE Number].&amp;[IE505]"/>
        <member name=""/>
        <member name="[ScopeTable].[IE Number].&amp;[IE508]"/>
        <member name=""/>
        <member name=""/>
        <member name="[ScopeTable].[IE Number].&amp;[IE511]"/>
        <member name=""/>
        <member name=""/>
        <member name=""/>
        <member name="[ScopeTable].[IE Number].&amp;[IE516]"/>
        <member name="[ScopeTable].[IE Number].&amp;[IE517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554]"/>
        <member name=""/>
        <member name=""/>
        <member name=""/>
        <member name=""/>
        <member name="[ScopeTable].[IE Number].&amp;[IE562]"/>
        <member name=""/>
        <member name=""/>
        <member name="[ScopeTable].[IE Number].&amp;[IE570]"/>
        <member name="[ScopeTable].[IE Number].&amp;[IE571]"/>
        <member name="[ScopeTable].[IE Number].&amp;[IE573]"/>
        <member name="[ScopeTable].[IE Number].&amp;[IE574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605]"/>
        <member name=""/>
        <member name=""/>
        <member name="[ScopeTable].[IE Number].&amp;[IE616]"/>
        <member name=""/>
        <member name=""/>
        <member name=""/>
        <member name="[ScopeTable].[IE Number].&amp;[IE901]"/>
        <member name="[ScopeTable].[IE Number].&amp;[IE904]"/>
        <member name="[ScopeTable].[IE Number].&amp;[IE905]"/>
        <member name=""/>
        <member name="[ScopeTable].[IE Number].&amp;[IE907]"/>
        <member name="[ScopeTable].[IE Number].&amp;[IE908]"/>
        <member name="[ScopeTable].[IE Number].&amp;[IE909]"/>
        <member name="[ScopeTable].[IE Number].&amp;[IE910]"/>
        <member name="[ScopeTable].[IE Number].&amp;[IE911]"/>
        <member name="[ScopeTable].[IE Number].&amp;[IE912]"/>
        <member name=""/>
        <member name="[ScopeTable].[IE Number].&amp;[IE971]"/>
        <member name="[ScopeTable].[IE Number].&amp;[IE591p]"/>
        <member name="[ScopeTable].[IE Number].&amp;[IE592p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DB37E5-9438-4659-B8EE-6867815A5A56}" name="PivotTable1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5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6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x="65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1">
    <i>
      <x/>
      <x/>
      <x/>
      <x/>
      <x/>
      <x/>
      <x/>
      <x/>
    </i>
  </rowItems>
  <pageFields count="1">
    <pageField fld="5" hier="8" name="[ScopeTable].[AES-P1 IE Related Functionality/Interface].&amp;[Simplified and Supplementary Declaration; CCE (Communication with PCO)]" cap="Simplified and Supplementary Declaration; CCE (Communication with PCO)"/>
  </pageFields>
  <formats count="330">
    <format dxfId="1714">
      <pivotArea type="all" dataOnly="0" outline="0" fieldPosition="0"/>
    </format>
    <format dxfId="1713">
      <pivotArea field="6" type="button" dataOnly="0" labelOnly="1" outline="0" axis="axisRow" fieldPosition="0"/>
    </format>
    <format dxfId="1712">
      <pivotArea field="0" type="button" dataOnly="0" labelOnly="1" outline="0" axis="axisRow" fieldPosition="1"/>
    </format>
    <format dxfId="1711">
      <pivotArea field="1" type="button" dataOnly="0" labelOnly="1" outline="0" axis="axisRow" fieldPosition="2"/>
    </format>
    <format dxfId="1710">
      <pivotArea field="2" type="button" dataOnly="0" labelOnly="1" outline="0" axis="axisRow" fieldPosition="3"/>
    </format>
    <format dxfId="1709">
      <pivotArea field="4" type="button" dataOnly="0" labelOnly="1" outline="0" axis="axisRow" fieldPosition="4"/>
    </format>
    <format dxfId="1708">
      <pivotArea field="5" type="button" dataOnly="0" labelOnly="1" outline="0" axis="axisPage" fieldPosition="0"/>
    </format>
    <format dxfId="1707">
      <pivotArea field="3" type="button" dataOnly="0" labelOnly="1" outline="0" axis="axisRow" fieldPosition="7"/>
    </format>
    <format dxfId="1706">
      <pivotArea dataOnly="0" labelOnly="1" outline="0" fieldPosition="0">
        <references count="1">
          <reference field="6" count="0"/>
        </references>
      </pivotArea>
    </format>
    <format dxfId="1705">
      <pivotArea dataOnly="0" labelOnly="1" outline="0" fieldPosition="0">
        <references count="2">
          <reference field="0" count="16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65"/>
            <x v="66"/>
          </reference>
          <reference field="6" count="1" selected="0">
            <x v="0"/>
          </reference>
        </references>
      </pivotArea>
    </format>
    <format dxfId="1704">
      <pivotArea dataOnly="0" labelOnly="1" outline="0" fieldPosition="0">
        <references count="2">
          <reference field="0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  <reference field="6" count="1" selected="0">
            <x v="1"/>
          </reference>
        </references>
      </pivotArea>
    </format>
    <format dxfId="1703">
      <pivotArea dataOnly="0" labelOnly="1" outline="0" fieldPosition="0">
        <references count="3">
          <reference field="0" count="1" selected="0">
            <x v="25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1702">
      <pivotArea dataOnly="0" labelOnly="1" outline="0" fieldPosition="0">
        <references count="3">
          <reference field="0" count="1" selected="0">
            <x v="26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1701">
      <pivotArea dataOnly="0" labelOnly="1" outline="0" fieldPosition="0">
        <references count="3">
          <reference field="0" count="1" selected="0">
            <x v="27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1700">
      <pivotArea dataOnly="0" labelOnly="1" outline="0" fieldPosition="0">
        <references count="3">
          <reference field="0" count="1" selected="0">
            <x v="28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1699">
      <pivotArea dataOnly="0" labelOnly="1" outline="0" fieldPosition="0">
        <references count="3">
          <reference field="0" count="1" selected="0">
            <x v="29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1698">
      <pivotArea dataOnly="0" labelOnly="1" outline="0" fieldPosition="0">
        <references count="3">
          <reference field="0" count="1" selected="0">
            <x v="30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1697">
      <pivotArea dataOnly="0" labelOnly="1" outline="0" fieldPosition="0">
        <references count="3">
          <reference field="0" count="1" selected="0">
            <x v="31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1696">
      <pivotArea dataOnly="0" labelOnly="1" outline="0" fieldPosition="0">
        <references count="3">
          <reference field="0" count="1" selected="0">
            <x v="32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1695">
      <pivotArea dataOnly="0" labelOnly="1" outline="0" fieldPosition="0">
        <references count="3">
          <reference field="0" count="1" selected="0">
            <x v="33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1694">
      <pivotArea dataOnly="0" labelOnly="1" outline="0" fieldPosition="0">
        <references count="3">
          <reference field="0" count="1" selected="0">
            <x v="34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1693">
      <pivotArea dataOnly="0" labelOnly="1" outline="0" fieldPosition="0">
        <references count="3">
          <reference field="0" count="1" selected="0">
            <x v="35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1692">
      <pivotArea dataOnly="0" labelOnly="1" outline="0" fieldPosition="0">
        <references count="3">
          <reference field="0" count="1" selected="0">
            <x v="36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1691">
      <pivotArea dataOnly="0" labelOnly="1" outline="0" fieldPosition="0">
        <references count="3">
          <reference field="0" count="1" selected="0">
            <x v="65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1690">
      <pivotArea dataOnly="0" labelOnly="1" outline="0" fieldPosition="0">
        <references count="3">
          <reference field="0" count="1" selected="0">
            <x v="66"/>
          </reference>
          <reference field="1" count="1">
            <x v="42"/>
          </reference>
          <reference field="6" count="1" selected="0">
            <x v="0"/>
          </reference>
        </references>
      </pivotArea>
    </format>
    <format dxfId="1689">
      <pivotArea dataOnly="0" labelOnly="1" outline="0" fieldPosition="0">
        <references count="3">
          <reference field="0" count="1" selected="0">
            <x v="37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1688">
      <pivotArea dataOnly="0" labelOnly="1" outline="0" fieldPosition="0">
        <references count="3">
          <reference field="0" count="1" selected="0">
            <x v="38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1687">
      <pivotArea dataOnly="0" labelOnly="1" outline="0" fieldPosition="0">
        <references count="3">
          <reference field="0" count="1" selected="0">
            <x v="39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1686">
      <pivotArea dataOnly="0" labelOnly="1" outline="0" fieldPosition="0">
        <references count="3">
          <reference field="0" count="1" selected="0">
            <x v="40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1685">
      <pivotArea dataOnly="0" labelOnly="1" outline="0" fieldPosition="0">
        <references count="3">
          <reference field="0" count="1" selected="0">
            <x v="41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1684">
      <pivotArea dataOnly="0" labelOnly="1" outline="0" fieldPosition="0">
        <references count="3">
          <reference field="0" count="1" selected="0">
            <x v="42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1683">
      <pivotArea dataOnly="0" labelOnly="1" outline="0" fieldPosition="0">
        <references count="3">
          <reference field="0" count="1" selected="0">
            <x v="43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1682">
      <pivotArea dataOnly="0" labelOnly="1" outline="0" fieldPosition="0">
        <references count="3">
          <reference field="0" count="1" selected="0">
            <x v="44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1681">
      <pivotArea dataOnly="0" labelOnly="1" outline="0" fieldPosition="0">
        <references count="3">
          <reference field="0" count="1" selected="0">
            <x v="45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1680">
      <pivotArea dataOnly="0" labelOnly="1" outline="0" fieldPosition="0">
        <references count="3">
          <reference field="0" count="1" selected="0">
            <x v="46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1679">
      <pivotArea dataOnly="0" labelOnly="1" outline="0" fieldPosition="0">
        <references count="3">
          <reference field="0" count="1" selected="0">
            <x v="47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1678">
      <pivotArea dataOnly="0" labelOnly="1" outline="0" fieldPosition="0">
        <references count="3">
          <reference field="0" count="1" selected="0">
            <x v="48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1677">
      <pivotArea dataOnly="0" labelOnly="1" outline="0" fieldPosition="0">
        <references count="3">
          <reference field="0" count="1" selected="0">
            <x v="49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1676">
      <pivotArea dataOnly="0" labelOnly="1" outline="0" fieldPosition="0">
        <references count="3">
          <reference field="0" count="1" selected="0">
            <x v="50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1675">
      <pivotArea dataOnly="0" labelOnly="1" outline="0" fieldPosition="0">
        <references count="3">
          <reference field="0" count="1" selected="0">
            <x v="51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1674">
      <pivotArea dataOnly="0" labelOnly="1" outline="0" fieldPosition="0">
        <references count="3">
          <reference field="0" count="1" selected="0">
            <x v="52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1673">
      <pivotArea dataOnly="0" labelOnly="1" outline="0" fieldPosition="0">
        <references count="3">
          <reference field="0" count="1" selected="0">
            <x v="53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1672">
      <pivotArea dataOnly="0" labelOnly="1" outline="0" fieldPosition="0">
        <references count="3">
          <reference field="0" count="1" selected="0">
            <x v="54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1671">
      <pivotArea dataOnly="0" labelOnly="1" outline="0" fieldPosition="0">
        <references count="3">
          <reference field="0" count="1" selected="0">
            <x v="55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1670">
      <pivotArea dataOnly="0" labelOnly="1" outline="0" fieldPosition="0">
        <references count="3">
          <reference field="0" count="1" selected="0">
            <x v="56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1669">
      <pivotArea dataOnly="0" labelOnly="1" outline="0" fieldPosition="0">
        <references count="3">
          <reference field="0" count="1" selected="0">
            <x v="57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1668">
      <pivotArea dataOnly="0" labelOnly="1" outline="0" fieldPosition="0">
        <references count="3">
          <reference field="0" count="1" selected="0">
            <x v="58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1667">
      <pivotArea dataOnly="0" labelOnly="1" outline="0" fieldPosition="0">
        <references count="3">
          <reference field="0" count="1" selected="0">
            <x v="59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1666">
      <pivotArea dataOnly="0" labelOnly="1" outline="0" fieldPosition="0">
        <references count="3">
          <reference field="0" count="1" selected="0">
            <x v="60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1665">
      <pivotArea dataOnly="0" labelOnly="1" outline="0" fieldPosition="0">
        <references count="3">
          <reference field="0" count="1" selected="0">
            <x v="61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1664">
      <pivotArea dataOnly="0" labelOnly="1" outline="0" fieldPosition="0">
        <references count="3">
          <reference field="0" count="1" selected="0">
            <x v="62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1663">
      <pivotArea dataOnly="0" labelOnly="1" outline="0" fieldPosition="0">
        <references count="3">
          <reference field="0" count="1" selected="0">
            <x v="63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1662">
      <pivotArea dataOnly="0" labelOnly="1" outline="0" fieldPosition="0">
        <references count="3">
          <reference field="0" count="1" selected="0">
            <x v="64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35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36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37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162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1619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1618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1617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1616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1615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1614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1613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1612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161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161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160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1608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1607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1606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160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1604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1603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1602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160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1600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1599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1598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1597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1596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1595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1594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159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1592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1591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1590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1589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158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1587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1586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1585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35"/>
          </reference>
          <reference field="2" count="1" selected="0">
            <x v="34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1584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36"/>
          </reference>
          <reference field="2" count="1" selected="0">
            <x v="35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1583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37"/>
          </reference>
          <reference field="2" count="1" selected="0">
            <x v="36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1582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1581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1580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1579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41"/>
          </reference>
          <reference field="2" count="1" selected="0">
            <x v="40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1578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577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35"/>
          </reference>
          <reference field="2" count="1" selected="0">
            <x v="34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576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2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575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2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574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2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73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2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72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2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71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2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70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2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9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2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8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2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7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2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6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2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5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2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4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2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3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2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2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2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1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2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60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9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8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7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2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6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2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5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35"/>
          </reference>
          <reference field="2" count="1" selected="0">
            <x v="34"/>
          </reference>
          <reference field="3" count="1">
            <x v="2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4">
      <pivotArea dataOnly="0" labelOnly="1" outline="0" fieldPosition="0">
        <references count="7">
          <reference field="0" count="1" selected="0">
            <x v="60"/>
          </reference>
          <reference field="1" count="1" selected="0">
            <x v="36"/>
          </reference>
          <reference field="2" count="1" selected="0">
            <x v="35"/>
          </reference>
          <reference field="3" count="1">
            <x v="2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3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37"/>
          </reference>
          <reference field="2" count="1" selected="0">
            <x v="36"/>
          </reference>
          <reference field="3" count="1">
            <x v="2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2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2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1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2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50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2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549">
      <pivotArea type="all" dataOnly="0" outline="0" fieldPosition="0"/>
    </format>
    <format dxfId="1548">
      <pivotArea field="6" type="button" dataOnly="0" labelOnly="1" outline="0" axis="axisRow" fieldPosition="0"/>
    </format>
    <format dxfId="1547">
      <pivotArea field="0" type="button" dataOnly="0" labelOnly="1" outline="0" axis="axisRow" fieldPosition="1"/>
    </format>
    <format dxfId="1546">
      <pivotArea field="1" type="button" dataOnly="0" labelOnly="1" outline="0" axis="axisRow" fieldPosition="2"/>
    </format>
    <format dxfId="1545">
      <pivotArea field="2" type="button" dataOnly="0" labelOnly="1" outline="0" axis="axisRow" fieldPosition="3"/>
    </format>
    <format dxfId="1544">
      <pivotArea field="4" type="button" dataOnly="0" labelOnly="1" outline="0" axis="axisRow" fieldPosition="4"/>
    </format>
    <format dxfId="1543">
      <pivotArea field="5" type="button" dataOnly="0" labelOnly="1" outline="0" axis="axisPage" fieldPosition="0"/>
    </format>
    <format dxfId="1542">
      <pivotArea field="3" type="button" dataOnly="0" labelOnly="1" outline="0" axis="axisRow" fieldPosition="7"/>
    </format>
    <format dxfId="1541">
      <pivotArea dataOnly="0" labelOnly="1" outline="0" fieldPosition="0">
        <references count="1">
          <reference field="6" count="0"/>
        </references>
      </pivotArea>
    </format>
    <format dxfId="1540">
      <pivotArea dataOnly="0" labelOnly="1" outline="0" fieldPosition="0">
        <references count="2">
          <reference field="0" count="16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65"/>
            <x v="66"/>
          </reference>
          <reference field="6" count="1" selected="0">
            <x v="0"/>
          </reference>
        </references>
      </pivotArea>
    </format>
    <format dxfId="1539">
      <pivotArea dataOnly="0" labelOnly="1" outline="0" fieldPosition="0">
        <references count="2">
          <reference field="0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  <reference field="6" count="1" selected="0">
            <x v="1"/>
          </reference>
        </references>
      </pivotArea>
    </format>
    <format dxfId="1538">
      <pivotArea dataOnly="0" labelOnly="1" outline="0" fieldPosition="0">
        <references count="3">
          <reference field="0" count="1" selected="0">
            <x v="25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1537">
      <pivotArea dataOnly="0" labelOnly="1" outline="0" fieldPosition="0">
        <references count="3">
          <reference field="0" count="1" selected="0">
            <x v="26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1536">
      <pivotArea dataOnly="0" labelOnly="1" outline="0" fieldPosition="0">
        <references count="3">
          <reference field="0" count="1" selected="0">
            <x v="27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1535">
      <pivotArea dataOnly="0" labelOnly="1" outline="0" fieldPosition="0">
        <references count="3">
          <reference field="0" count="1" selected="0">
            <x v="28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1534">
      <pivotArea dataOnly="0" labelOnly="1" outline="0" fieldPosition="0">
        <references count="3">
          <reference field="0" count="1" selected="0">
            <x v="29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1533">
      <pivotArea dataOnly="0" labelOnly="1" outline="0" fieldPosition="0">
        <references count="3">
          <reference field="0" count="1" selected="0">
            <x v="30"/>
          </reference>
          <reference field="1" count="1">
            <x v="6"/>
          </reference>
          <reference field="6" count="1" selected="0">
            <x v="0"/>
          </reference>
        </references>
      </pivotArea>
    </format>
    <format dxfId="1532">
      <pivotArea dataOnly="0" labelOnly="1" outline="0" fieldPosition="0">
        <references count="3">
          <reference field="0" count="1" selected="0">
            <x v="31"/>
          </reference>
          <reference field="1" count="1">
            <x v="7"/>
          </reference>
          <reference field="6" count="1" selected="0">
            <x v="0"/>
          </reference>
        </references>
      </pivotArea>
    </format>
    <format dxfId="1531">
      <pivotArea dataOnly="0" labelOnly="1" outline="0" fieldPosition="0">
        <references count="3">
          <reference field="0" count="1" selected="0">
            <x v="32"/>
          </reference>
          <reference field="1" count="1">
            <x v="8"/>
          </reference>
          <reference field="6" count="1" selected="0">
            <x v="0"/>
          </reference>
        </references>
      </pivotArea>
    </format>
    <format dxfId="1530">
      <pivotArea dataOnly="0" labelOnly="1" outline="0" fieldPosition="0">
        <references count="3">
          <reference field="0" count="1" selected="0">
            <x v="33"/>
          </reference>
          <reference field="1" count="1">
            <x v="9"/>
          </reference>
          <reference field="6" count="1" selected="0">
            <x v="0"/>
          </reference>
        </references>
      </pivotArea>
    </format>
    <format dxfId="1529">
      <pivotArea dataOnly="0" labelOnly="1" outline="0" fieldPosition="0">
        <references count="3">
          <reference field="0" count="1" selected="0">
            <x v="34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1528">
      <pivotArea dataOnly="0" labelOnly="1" outline="0" fieldPosition="0">
        <references count="3">
          <reference field="0" count="1" selected="0">
            <x v="35"/>
          </reference>
          <reference field="1" count="1">
            <x v="11"/>
          </reference>
          <reference field="6" count="1" selected="0">
            <x v="0"/>
          </reference>
        </references>
      </pivotArea>
    </format>
    <format dxfId="1527">
      <pivotArea dataOnly="0" labelOnly="1" outline="0" fieldPosition="0">
        <references count="3">
          <reference field="0" count="1" selected="0">
            <x v="36"/>
          </reference>
          <reference field="1" count="1">
            <x v="12"/>
          </reference>
          <reference field="6" count="1" selected="0">
            <x v="0"/>
          </reference>
        </references>
      </pivotArea>
    </format>
    <format dxfId="1526">
      <pivotArea dataOnly="0" labelOnly="1" outline="0" fieldPosition="0">
        <references count="3">
          <reference field="0" count="1" selected="0">
            <x v="65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1525">
      <pivotArea dataOnly="0" labelOnly="1" outline="0" fieldPosition="0">
        <references count="3">
          <reference field="0" count="1" selected="0">
            <x v="66"/>
          </reference>
          <reference field="1" count="1">
            <x v="42"/>
          </reference>
          <reference field="6" count="1" selected="0">
            <x v="0"/>
          </reference>
        </references>
      </pivotArea>
    </format>
    <format dxfId="1524">
      <pivotArea dataOnly="0" labelOnly="1" outline="0" fieldPosition="0">
        <references count="3">
          <reference field="0" count="1" selected="0">
            <x v="37"/>
          </reference>
          <reference field="1" count="1">
            <x v="13"/>
          </reference>
          <reference field="6" count="1" selected="0">
            <x v="0"/>
          </reference>
        </references>
      </pivotArea>
    </format>
    <format dxfId="1523">
      <pivotArea dataOnly="0" labelOnly="1" outline="0" fieldPosition="0">
        <references count="3">
          <reference field="0" count="1" selected="0">
            <x v="38"/>
          </reference>
          <reference field="1" count="1">
            <x v="14"/>
          </reference>
          <reference field="6" count="1" selected="0">
            <x v="0"/>
          </reference>
        </references>
      </pivotArea>
    </format>
    <format dxfId="1522">
      <pivotArea dataOnly="0" labelOnly="1" outline="0" fieldPosition="0">
        <references count="3">
          <reference field="0" count="1" selected="0">
            <x v="39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1521">
      <pivotArea dataOnly="0" labelOnly="1" outline="0" fieldPosition="0">
        <references count="3">
          <reference field="0" count="1" selected="0">
            <x v="40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1520">
      <pivotArea dataOnly="0" labelOnly="1" outline="0" fieldPosition="0">
        <references count="3">
          <reference field="0" count="1" selected="0">
            <x v="41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1519">
      <pivotArea dataOnly="0" labelOnly="1" outline="0" fieldPosition="0">
        <references count="3">
          <reference field="0" count="1" selected="0">
            <x v="42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1518">
      <pivotArea dataOnly="0" labelOnly="1" outline="0" fieldPosition="0">
        <references count="3">
          <reference field="0" count="1" selected="0">
            <x v="43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1517">
      <pivotArea dataOnly="0" labelOnly="1" outline="0" fieldPosition="0">
        <references count="3">
          <reference field="0" count="1" selected="0">
            <x v="44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1516">
      <pivotArea dataOnly="0" labelOnly="1" outline="0" fieldPosition="0">
        <references count="3">
          <reference field="0" count="1" selected="0">
            <x v="45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1515">
      <pivotArea dataOnly="0" labelOnly="1" outline="0" fieldPosition="0">
        <references count="3">
          <reference field="0" count="1" selected="0">
            <x v="46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1514">
      <pivotArea dataOnly="0" labelOnly="1" outline="0" fieldPosition="0">
        <references count="3">
          <reference field="0" count="1" selected="0">
            <x v="47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1513">
      <pivotArea dataOnly="0" labelOnly="1" outline="0" fieldPosition="0">
        <references count="3">
          <reference field="0" count="1" selected="0">
            <x v="48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1512">
      <pivotArea dataOnly="0" labelOnly="1" outline="0" fieldPosition="0">
        <references count="3">
          <reference field="0" count="1" selected="0">
            <x v="49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1511">
      <pivotArea dataOnly="0" labelOnly="1" outline="0" fieldPosition="0">
        <references count="3">
          <reference field="0" count="1" selected="0">
            <x v="50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1510">
      <pivotArea dataOnly="0" labelOnly="1" outline="0" fieldPosition="0">
        <references count="3">
          <reference field="0" count="1" selected="0">
            <x v="51"/>
          </reference>
          <reference field="1" count="1">
            <x v="27"/>
          </reference>
          <reference field="6" count="1" selected="0">
            <x v="1"/>
          </reference>
        </references>
      </pivotArea>
    </format>
    <format dxfId="1509">
      <pivotArea dataOnly="0" labelOnly="1" outline="0" fieldPosition="0">
        <references count="3">
          <reference field="0" count="1" selected="0">
            <x v="52"/>
          </reference>
          <reference field="1" count="1">
            <x v="28"/>
          </reference>
          <reference field="6" count="1" selected="0">
            <x v="1"/>
          </reference>
        </references>
      </pivotArea>
    </format>
    <format dxfId="1508">
      <pivotArea dataOnly="0" labelOnly="1" outline="0" fieldPosition="0">
        <references count="3">
          <reference field="0" count="1" selected="0">
            <x v="53"/>
          </reference>
          <reference field="1" count="1">
            <x v="29"/>
          </reference>
          <reference field="6" count="1" selected="0">
            <x v="1"/>
          </reference>
        </references>
      </pivotArea>
    </format>
    <format dxfId="1507">
      <pivotArea dataOnly="0" labelOnly="1" outline="0" fieldPosition="0">
        <references count="3">
          <reference field="0" count="1" selected="0">
            <x v="54"/>
          </reference>
          <reference field="1" count="1">
            <x v="30"/>
          </reference>
          <reference field="6" count="1" selected="0">
            <x v="1"/>
          </reference>
        </references>
      </pivotArea>
    </format>
    <format dxfId="1506">
      <pivotArea dataOnly="0" labelOnly="1" outline="0" fieldPosition="0">
        <references count="3">
          <reference field="0" count="1" selected="0">
            <x v="55"/>
          </reference>
          <reference field="1" count="1">
            <x v="31"/>
          </reference>
          <reference field="6" count="1" selected="0">
            <x v="1"/>
          </reference>
        </references>
      </pivotArea>
    </format>
    <format dxfId="1505">
      <pivotArea dataOnly="0" labelOnly="1" outline="0" fieldPosition="0">
        <references count="3">
          <reference field="0" count="1" selected="0">
            <x v="56"/>
          </reference>
          <reference field="1" count="1">
            <x v="32"/>
          </reference>
          <reference field="6" count="1" selected="0">
            <x v="1"/>
          </reference>
        </references>
      </pivotArea>
    </format>
    <format dxfId="1504">
      <pivotArea dataOnly="0" labelOnly="1" outline="0" fieldPosition="0">
        <references count="3">
          <reference field="0" count="1" selected="0">
            <x v="57"/>
          </reference>
          <reference field="1" count="1">
            <x v="33"/>
          </reference>
          <reference field="6" count="1" selected="0">
            <x v="1"/>
          </reference>
        </references>
      </pivotArea>
    </format>
    <format dxfId="1503">
      <pivotArea dataOnly="0" labelOnly="1" outline="0" fieldPosition="0">
        <references count="3">
          <reference field="0" count="1" selected="0">
            <x v="58"/>
          </reference>
          <reference field="1" count="1">
            <x v="34"/>
          </reference>
          <reference field="6" count="1" selected="0">
            <x v="1"/>
          </reference>
        </references>
      </pivotArea>
    </format>
    <format dxfId="1502">
      <pivotArea dataOnly="0" labelOnly="1" outline="0" fieldPosition="0">
        <references count="3">
          <reference field="0" count="1" selected="0">
            <x v="59"/>
          </reference>
          <reference field="1" count="1">
            <x v="35"/>
          </reference>
          <reference field="6" count="1" selected="0">
            <x v="1"/>
          </reference>
        </references>
      </pivotArea>
    </format>
    <format dxfId="1501">
      <pivotArea dataOnly="0" labelOnly="1" outline="0" fieldPosition="0">
        <references count="3">
          <reference field="0" count="1" selected="0">
            <x v="60"/>
          </reference>
          <reference field="1" count="1">
            <x v="36"/>
          </reference>
          <reference field="6" count="1" selected="0">
            <x v="1"/>
          </reference>
        </references>
      </pivotArea>
    </format>
    <format dxfId="1500">
      <pivotArea dataOnly="0" labelOnly="1" outline="0" fieldPosition="0">
        <references count="3">
          <reference field="0" count="1" selected="0">
            <x v="61"/>
          </reference>
          <reference field="1" count="1">
            <x v="37"/>
          </reference>
          <reference field="6" count="1" selected="0">
            <x v="1"/>
          </reference>
        </references>
      </pivotArea>
    </format>
    <format dxfId="1499">
      <pivotArea dataOnly="0" labelOnly="1" outline="0" fieldPosition="0">
        <references count="3">
          <reference field="0" count="1" selected="0">
            <x v="62"/>
          </reference>
          <reference field="1" count="1">
            <x v="38"/>
          </reference>
          <reference field="6" count="1" selected="0">
            <x v="1"/>
          </reference>
        </references>
      </pivotArea>
    </format>
    <format dxfId="1498">
      <pivotArea dataOnly="0" labelOnly="1" outline="0" fieldPosition="0">
        <references count="3">
          <reference field="0" count="1" selected="0">
            <x v="63"/>
          </reference>
          <reference field="1" count="1">
            <x v="39"/>
          </reference>
          <reference field="6" count="1" selected="0">
            <x v="1"/>
          </reference>
        </references>
      </pivotArea>
    </format>
    <format dxfId="1497">
      <pivotArea dataOnly="0" labelOnly="1" outline="0" fieldPosition="0">
        <references count="3">
          <reference field="0" count="1" selected="0">
            <x v="64"/>
          </reference>
          <reference field="1" count="1">
            <x v="40"/>
          </reference>
          <reference field="6" count="1" selected="0">
            <x v="1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6"/>
          </reference>
          <reference field="2" count="1">
            <x v="6"/>
          </reference>
          <reference field="6" count="1" selected="0">
            <x v="0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7"/>
          </reference>
          <reference field="2" count="1">
            <x v="7"/>
          </reference>
          <reference field="6" count="1" selected="0">
            <x v="0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8"/>
          </reference>
          <reference field="2" count="1">
            <x v="8"/>
          </reference>
          <reference field="6" count="1" selected="0">
            <x v="0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9"/>
          </reference>
          <reference field="2" count="1">
            <x v="9"/>
          </reference>
          <reference field="6" count="1" selected="0">
            <x v="0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0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0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0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0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1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1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1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1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1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1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1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35"/>
          </reference>
          <reference field="2" count="1">
            <x v="34"/>
          </reference>
          <reference field="6" count="1" selected="0">
            <x v="1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36"/>
          </reference>
          <reference field="2" count="1">
            <x v="35"/>
          </reference>
          <reference field="6" count="1" selected="0">
            <x v="1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37"/>
          </reference>
          <reference field="2" count="1">
            <x v="36"/>
          </reference>
          <reference field="6" count="1" selected="0">
            <x v="1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38"/>
          </reference>
          <reference field="2" count="1">
            <x v="37"/>
          </reference>
          <reference field="6" count="1" selected="0">
            <x v="1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39"/>
          </reference>
          <reference field="2" count="1">
            <x v="38"/>
          </reference>
          <reference field="6" count="1" selected="0">
            <x v="1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40"/>
          </reference>
          <reference field="2" count="1">
            <x v="39"/>
          </reference>
          <reference field="6" count="1" selected="0">
            <x v="1"/>
          </reference>
        </references>
      </pivotArea>
    </format>
    <format dxfId="1455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145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145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145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145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1450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6"/>
          </reference>
          <reference field="2" count="1" selected="0">
            <x v="6"/>
          </reference>
          <reference field="4" count="1">
            <x v="6"/>
          </reference>
          <reference field="6" count="1" selected="0">
            <x v="0"/>
          </reference>
        </references>
      </pivotArea>
    </format>
    <format dxfId="144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144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8"/>
          </reference>
          <reference field="2" count="1" selected="0">
            <x v="8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144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9"/>
          </reference>
          <reference field="2" count="1" selected="0">
            <x v="9"/>
          </reference>
          <reference field="4" count="1">
            <x v="9"/>
          </reference>
          <reference field="6" count="1" selected="0">
            <x v="0"/>
          </reference>
        </references>
      </pivotArea>
    </format>
    <format dxfId="144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10"/>
          </reference>
          <reference field="6" count="1" selected="0">
            <x v="0"/>
          </reference>
        </references>
      </pivotArea>
    </format>
    <format dxfId="1445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11"/>
          </reference>
          <reference field="6" count="1" selected="0">
            <x v="0"/>
          </reference>
        </references>
      </pivotArea>
    </format>
    <format dxfId="1444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12"/>
          </reference>
          <reference field="6" count="1" selected="0">
            <x v="0"/>
          </reference>
        </references>
      </pivotArea>
    </format>
    <format dxfId="1443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1442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1441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3"/>
          </reference>
          <reference field="6" count="1" selected="0">
            <x v="0"/>
          </reference>
        </references>
      </pivotArea>
    </format>
    <format dxfId="144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143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143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143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143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1435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1434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1433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1432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1431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1430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3"/>
          </reference>
          <reference field="6" count="1" selected="0">
            <x v="1"/>
          </reference>
        </references>
      </pivotArea>
    </format>
    <format dxfId="1429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4"/>
          </reference>
          <reference field="6" count="1" selected="0">
            <x v="1"/>
          </reference>
        </references>
      </pivotArea>
    </format>
    <format dxfId="142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25"/>
          </reference>
          <reference field="6" count="1" selected="0">
            <x v="1"/>
          </reference>
        </references>
      </pivotArea>
    </format>
    <format dxfId="1427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6"/>
          </reference>
          <reference field="6" count="1" selected="0">
            <x v="1"/>
          </reference>
        </references>
      </pivotArea>
    </format>
    <format dxfId="1426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7"/>
          </reference>
          <reference field="6" count="1" selected="0">
            <x v="1"/>
          </reference>
        </references>
      </pivotArea>
    </format>
    <format dxfId="1425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8"/>
          </reference>
          <reference field="6" count="1" selected="0">
            <x v="1"/>
          </reference>
        </references>
      </pivotArea>
    </format>
    <format dxfId="1424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9"/>
          </reference>
          <reference field="6" count="1" selected="0">
            <x v="1"/>
          </reference>
        </references>
      </pivotArea>
    </format>
    <format dxfId="142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30"/>
          </reference>
          <reference field="6" count="1" selected="0">
            <x v="1"/>
          </reference>
        </references>
      </pivotArea>
    </format>
    <format dxfId="1422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31"/>
          </reference>
          <reference field="6" count="1" selected="0">
            <x v="1"/>
          </reference>
        </references>
      </pivotArea>
    </format>
    <format dxfId="142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32"/>
          </reference>
          <reference field="6" count="1" selected="0">
            <x v="1"/>
          </reference>
        </references>
      </pivotArea>
    </format>
    <format dxfId="1420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35"/>
          </reference>
          <reference field="2" count="1" selected="0">
            <x v="34"/>
          </reference>
          <reference field="4" count="1">
            <x v="33"/>
          </reference>
          <reference field="6" count="1" selected="0">
            <x v="1"/>
          </reference>
        </references>
      </pivotArea>
    </format>
    <format dxfId="1419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36"/>
          </reference>
          <reference field="2" count="1" selected="0">
            <x v="35"/>
          </reference>
          <reference field="4" count="1">
            <x v="34"/>
          </reference>
          <reference field="6" count="1" selected="0">
            <x v="1"/>
          </reference>
        </references>
      </pivotArea>
    </format>
    <format dxfId="1418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37"/>
          </reference>
          <reference field="2" count="1" selected="0">
            <x v="36"/>
          </reference>
          <reference field="4" count="1">
            <x v="35"/>
          </reference>
          <reference field="6" count="1" selected="0">
            <x v="1"/>
          </reference>
        </references>
      </pivotArea>
    </format>
    <format dxfId="1417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38"/>
          </reference>
          <reference field="2" count="1" selected="0">
            <x v="37"/>
          </reference>
          <reference field="4" count="1">
            <x v="36"/>
          </reference>
          <reference field="6" count="1" selected="0">
            <x v="1"/>
          </reference>
        </references>
      </pivotArea>
    </format>
    <format dxfId="1416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39"/>
          </reference>
          <reference field="2" count="1" selected="0">
            <x v="38"/>
          </reference>
          <reference field="4" count="1">
            <x v="37"/>
          </reference>
          <reference field="6" count="1" selected="0">
            <x v="1"/>
          </reference>
        </references>
      </pivotArea>
    </format>
    <format dxfId="1415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40"/>
          </reference>
          <reference field="2" count="1" selected="0">
            <x v="39"/>
          </reference>
          <reference field="4" count="1">
            <x v="38"/>
          </reference>
          <reference field="6" count="1" selected="0">
            <x v="1"/>
          </reference>
        </references>
      </pivotArea>
    </format>
    <format dxfId="1414">
      <pivotArea dataOnly="0" labelOnly="1" outline="0" fieldPosition="0">
        <references count="6">
          <reference field="0" count="1" selected="0">
            <x v="65"/>
          </reference>
          <reference field="1" count="1" selected="0">
            <x v="41"/>
          </reference>
          <reference field="2" count="1" selected="0">
            <x v="40"/>
          </reference>
          <reference field="4" count="1" selected="0">
            <x v="39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1413">
      <pivotArea dataOnly="0" labelOnly="1" outline="0" fieldPosition="0">
        <references count="6">
          <reference field="0" count="1" selected="0">
            <x v="39"/>
          </reference>
          <reference field="1" count="1" selected="0">
            <x v="15"/>
          </reference>
          <reference field="2" count="1" selected="0">
            <x v="15"/>
          </reference>
          <reference field="4" count="1" selected="0">
            <x v="14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412">
      <pivotArea dataOnly="0" labelOnly="1" outline="0" fieldPosition="0">
        <references count="6">
          <reference field="0" count="1" selected="0">
            <x v="59"/>
          </reference>
          <reference field="1" count="1" selected="0">
            <x v="35"/>
          </reference>
          <reference field="2" count="1" selected="0">
            <x v="34"/>
          </reference>
          <reference field="4" count="1" selected="0">
            <x v="33"/>
          </reference>
          <reference field="5" count="1">
            <x v="1"/>
          </reference>
          <reference field="6" count="1" selected="0">
            <x v="1"/>
          </reference>
        </references>
      </pivotArea>
    </format>
    <format dxfId="1411">
      <pivotArea dataOnly="0" labelOnly="1" outline="0" fieldPosition="0">
        <references count="7">
          <reference field="0" count="1" selected="0">
            <x v="65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2"/>
          </reference>
          <reference field="4" count="1" selected="0">
            <x v="39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410">
      <pivotArea dataOnly="0" labelOnly="1" outline="0" fieldPosition="0">
        <references count="7">
          <reference field="0" count="1" selected="0">
            <x v="66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2"/>
          </reference>
          <reference field="4" count="1" selected="0">
            <x v="4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409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15"/>
          </reference>
          <reference field="2" count="1" selected="0">
            <x v="15"/>
          </reference>
          <reference field="3" count="1">
            <x v="2"/>
          </reference>
          <reference field="4" count="1" selected="0">
            <x v="1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8">
      <pivotArea dataOnly="0" labelOnly="1" outline="0" fieldPosition="0">
        <references count="7">
          <reference field="0" count="1" selected="0">
            <x v="40"/>
          </reference>
          <reference field="1" count="1" selected="0">
            <x v="16"/>
          </reference>
          <reference field="2" count="1" selected="0">
            <x v="16"/>
          </reference>
          <reference field="3" count="1">
            <x v="2"/>
          </reference>
          <reference field="4" count="1" selected="0">
            <x v="1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7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17"/>
          </reference>
          <reference field="2" count="1" selected="0">
            <x v="17"/>
          </reference>
          <reference field="3" count="1">
            <x v="2"/>
          </reference>
          <reference field="4" count="1" selected="0">
            <x v="1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6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18"/>
          </reference>
          <reference field="2" count="1" selected="0">
            <x v="18"/>
          </reference>
          <reference field="3" count="1">
            <x v="2"/>
          </reference>
          <reference field="4" count="1" selected="0">
            <x v="1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5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19"/>
          </reference>
          <reference field="2" count="1" selected="0">
            <x v="19"/>
          </reference>
          <reference field="3" count="1">
            <x v="2"/>
          </reference>
          <reference field="4" count="1" selected="0">
            <x v="1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4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20"/>
          </reference>
          <reference field="2" count="1" selected="0">
            <x v="20"/>
          </reference>
          <reference field="3" count="1">
            <x v="2"/>
          </reference>
          <reference field="4" count="1" selected="0">
            <x v="1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3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21"/>
          </reference>
          <reference field="2" count="1" selected="0">
            <x v="21"/>
          </reference>
          <reference field="3" count="1">
            <x v="2"/>
          </reference>
          <reference field="4" count="1" selected="0">
            <x v="2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2">
      <pivotArea dataOnly="0" labelOnly="1" outline="0" fieldPosition="0">
        <references count="7">
          <reference field="0" count="1" selected="0">
            <x v="46"/>
          </reference>
          <reference field="1" count="1" selected="0">
            <x v="22"/>
          </reference>
          <reference field="2" count="1" selected="0">
            <x v="22"/>
          </reference>
          <reference field="3" count="1">
            <x v="2"/>
          </reference>
          <reference field="4" count="1" selected="0">
            <x v="2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1">
      <pivotArea dataOnly="0" labelOnly="1" outline="0" fieldPosition="0">
        <references count="7">
          <reference field="0" count="1" selected="0">
            <x v="47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2"/>
          </reference>
          <reference field="4" count="1" selected="0">
            <x v="2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400">
      <pivotArea dataOnly="0" labelOnly="1" outline="0" fieldPosition="0">
        <references count="7">
          <reference field="0" count="1" selected="0">
            <x v="48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2"/>
          </reference>
          <reference field="4" count="1" selected="0">
            <x v="2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9">
      <pivotArea dataOnly="0" labelOnly="1" outline="0" fieldPosition="0">
        <references count="7">
          <reference field="0" count="1" selected="0">
            <x v="49"/>
          </reference>
          <reference field="1" count="1" selected="0">
            <x v="25"/>
          </reference>
          <reference field="2" count="1" selected="0">
            <x v="25"/>
          </reference>
          <reference field="3" count="1">
            <x v="2"/>
          </reference>
          <reference field="4" count="1" selected="0">
            <x v="2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8">
      <pivotArea dataOnly="0" labelOnly="1" outline="0" fieldPosition="0">
        <references count="7">
          <reference field="0" count="1" selected="0">
            <x v="50"/>
          </reference>
          <reference field="1" count="1" selected="0">
            <x v="26"/>
          </reference>
          <reference field="2" count="1" selected="0">
            <x v="26"/>
          </reference>
          <reference field="3" count="1">
            <x v="2"/>
          </reference>
          <reference field="4" count="1" selected="0">
            <x v="2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7">
      <pivotArea dataOnly="0" labelOnly="1" outline="0" fieldPosition="0">
        <references count="7">
          <reference field="0" count="1" selected="0">
            <x v="51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2"/>
          </reference>
          <reference field="4" count="1" selected="0">
            <x v="2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6">
      <pivotArea dataOnly="0" labelOnly="1" outline="0" fieldPosition="0">
        <references count="7">
          <reference field="0" count="1" selected="0">
            <x v="52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2"/>
          </reference>
          <reference field="4" count="1" selected="0">
            <x v="2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5">
      <pivotArea dataOnly="0" labelOnly="1" outline="0" fieldPosition="0">
        <references count="7">
          <reference field="0" count="1" selected="0">
            <x v="53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1"/>
          </reference>
          <reference field="4" count="1" selected="0">
            <x v="2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4">
      <pivotArea dataOnly="0" labelOnly="1" outline="0" fieldPosition="0">
        <references count="7">
          <reference field="0" count="1" selected="0">
            <x v="54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1"/>
          </reference>
          <reference field="4" count="1" selected="0">
            <x v="29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3">
      <pivotArea dataOnly="0" labelOnly="1" outline="0" fieldPosition="0">
        <references count="7">
          <reference field="0" count="1" selected="0">
            <x v="55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2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2">
      <pivotArea dataOnly="0" labelOnly="1" outline="0" fieldPosition="0">
        <references count="7">
          <reference field="0" count="1" selected="0">
            <x v="56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2"/>
          </reference>
          <reference field="4" count="1" selected="0">
            <x v="31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1">
      <pivotArea dataOnly="0" labelOnly="1" outline="0" fieldPosition="0">
        <references count="7">
          <reference field="0" count="1" selected="0">
            <x v="57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2"/>
          </reference>
          <reference field="4" count="1" selected="0">
            <x v="32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90">
      <pivotArea dataOnly="0" labelOnly="1" outline="0" fieldPosition="0">
        <references count="7">
          <reference field="0" count="1" selected="0">
            <x v="59"/>
          </reference>
          <reference field="1" count="1" selected="0">
            <x v="35"/>
          </reference>
          <reference field="2" count="1" selected="0">
            <x v="34"/>
          </reference>
          <reference field="3" count="1">
            <x v="2"/>
          </reference>
          <reference field="4" count="1" selected="0">
            <x v="33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89">
      <pivotArea dataOnly="0" labelOnly="1" outline="0" fieldPosition="0">
        <references count="7">
          <reference field="0" count="1" selected="0">
            <x v="60"/>
          </reference>
          <reference field="1" count="1" selected="0">
            <x v="36"/>
          </reference>
          <reference field="2" count="1" selected="0">
            <x v="35"/>
          </reference>
          <reference field="3" count="1">
            <x v="2"/>
          </reference>
          <reference field="4" count="1" selected="0">
            <x v="34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88">
      <pivotArea dataOnly="0" labelOnly="1" outline="0" fieldPosition="0">
        <references count="7">
          <reference field="0" count="1" selected="0">
            <x v="61"/>
          </reference>
          <reference field="1" count="1" selected="0">
            <x v="37"/>
          </reference>
          <reference field="2" count="1" selected="0">
            <x v="36"/>
          </reference>
          <reference field="3" count="1">
            <x v="2"/>
          </reference>
          <reference field="4" count="1" selected="0">
            <x v="35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87">
      <pivotArea dataOnly="0" labelOnly="1" outline="0" fieldPosition="0">
        <references count="7">
          <reference field="0" count="1" selected="0">
            <x v="62"/>
          </reference>
          <reference field="1" count="1" selected="0">
            <x v="38"/>
          </reference>
          <reference field="2" count="1" selected="0">
            <x v="37"/>
          </reference>
          <reference field="3" count="1">
            <x v="2"/>
          </reference>
          <reference field="4" count="1" selected="0">
            <x v="36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86">
      <pivotArea dataOnly="0" labelOnly="1" outline="0" fieldPosition="0">
        <references count="7">
          <reference field="0" count="1" selected="0">
            <x v="63"/>
          </reference>
          <reference field="1" count="1" selected="0">
            <x v="39"/>
          </reference>
          <reference field="2" count="1" selected="0">
            <x v="38"/>
          </reference>
          <reference field="3" count="1">
            <x v="2"/>
          </reference>
          <reference field="4" count="1" selected="0">
            <x v="37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  <format dxfId="1385">
      <pivotArea dataOnly="0" labelOnly="1" outline="0" fieldPosition="0">
        <references count="7">
          <reference field="0" count="1" selected="0">
            <x v="64"/>
          </reference>
          <reference field="1" count="1" selected="0">
            <x v="40"/>
          </reference>
          <reference field="2" count="1" selected="0">
            <x v="39"/>
          </reference>
          <reference field="3" count="1">
            <x v="2"/>
          </reference>
          <reference field="4" count="1" selected="0">
            <x v="38"/>
          </reference>
          <reference field="5" count="1" selected="0">
            <x v="1"/>
          </reference>
          <reference field="6" count="1" selected="0">
            <x v="1"/>
          </reference>
        </references>
      </pivotArea>
    </format>
  </formats>
  <pivotHierarchies count="33">
    <pivotHierarchy dragToData="1">
      <members count="99" level="1">
        <member name=""/>
        <member name=""/>
        <member name=""/>
        <member name="[ScopeTable].[IE Number].&amp;[IE070]"/>
        <member name="[ScopeTable].[IE Number].&amp;[IE071]"/>
        <member name=""/>
        <member name=""/>
        <member name="[ScopeTable].[IE Number].&amp;[IE411]"/>
        <member name="[ScopeTable].[IE Number].&amp;[IE412]"/>
        <member name=""/>
        <member name=""/>
        <member name=""/>
        <member name=""/>
        <member name="[ScopeTable].[IE Number].&amp;[IE505]"/>
        <member name=""/>
        <member name="[ScopeTable].[IE Number].&amp;[IE508]"/>
        <member name=""/>
        <member name=""/>
        <member name="[ScopeTable].[IE Number].&amp;[IE511]"/>
        <member name=""/>
        <member name=""/>
        <member name=""/>
        <member name="[ScopeTable].[IE Number].&amp;[IE516]"/>
        <member name="[ScopeTable].[IE Number].&amp;[IE517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554]"/>
        <member name=""/>
        <member name=""/>
        <member name=""/>
        <member name=""/>
        <member name="[ScopeTable].[IE Number].&amp;[IE562]"/>
        <member name=""/>
        <member name=""/>
        <member name="[ScopeTable].[IE Number].&amp;[IE570]"/>
        <member name="[ScopeTable].[IE Number].&amp;[IE571]"/>
        <member name="[ScopeTable].[IE Number].&amp;[IE573]"/>
        <member name="[ScopeTable].[IE Number].&amp;[IE574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ScopeTable].[IE Number].&amp;[IE605]"/>
        <member name=""/>
        <member name=""/>
        <member name="[ScopeTable].[IE Number].&amp;[IE616]"/>
        <member name=""/>
        <member name=""/>
        <member name=""/>
        <member name="[ScopeTable].[IE Number].&amp;[IE901]"/>
        <member name="[ScopeTable].[IE Number].&amp;[IE904]"/>
        <member name="[ScopeTable].[IE Number].&amp;[IE905]"/>
        <member name=""/>
        <member name="[ScopeTable].[IE Number].&amp;[IE907]"/>
        <member name="[ScopeTable].[IE Number].&amp;[IE908]"/>
        <member name="[ScopeTable].[IE Number].&amp;[IE909]"/>
        <member name="[ScopeTable].[IE Number].&amp;[IE910]"/>
        <member name="[ScopeTable].[IE Number].&amp;[IE911]"/>
        <member name="[ScopeTable].[IE Number].&amp;[IE912]"/>
        <member name=""/>
        <member name="[ScopeTable].[IE Number].&amp;[IE971]"/>
        <member name="[ScopeTable].[IE Number].&amp;[IE591p]"/>
        <member name="[ScopeTable].[IE Number].&amp;[IE592p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ScopeTable].[AES-P1 IE Related Functionality/Interface].&amp;[Simplified and Supplementary Declaration; CCE (Communication with PCO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B84C45-3F30-448D-BB0C-5FE29CEA9270}" name="PivotTable1" cacheId="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A4:H15" firstHeaderRow="1" firstDataRow="1" firstDataCol="8" rowPageCount="1" colPageCount="1"/>
  <pivotFields count="9"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items count="4">
        <item s="1" x="0"/>
        <item s="1"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6"/>
    <field x="0"/>
    <field x="1"/>
    <field x="2"/>
    <field x="4"/>
    <field x="7"/>
    <field x="8"/>
    <field x="3"/>
  </rowFields>
  <rowItems count="11">
    <i>
      <x/>
      <x/>
      <x/>
      <x/>
      <x/>
      <x/>
      <x/>
      <x/>
    </i>
    <i r="1">
      <x v="1"/>
      <x v="1"/>
      <x v="1"/>
      <x v="1"/>
      <x/>
      <x/>
      <x/>
    </i>
    <i r="1">
      <x v="2"/>
      <x v="2"/>
      <x v="2"/>
      <x v="2"/>
      <x v="1"/>
      <x v="1"/>
      <x/>
    </i>
    <i r="1">
      <x v="3"/>
      <x v="3"/>
      <x v="3"/>
      <x v="3"/>
      <x/>
      <x/>
      <x/>
    </i>
    <i r="1">
      <x v="4"/>
      <x v="4"/>
      <x v="4"/>
      <x v="4"/>
      <x/>
      <x/>
      <x v="1"/>
    </i>
    <i r="1">
      <x v="5"/>
      <x v="5"/>
      <x v="5"/>
      <x v="5"/>
      <x/>
      <x/>
      <x/>
    </i>
    <i r="1">
      <x v="6"/>
      <x v="6"/>
      <x v="6"/>
      <x v="6"/>
      <x v="1"/>
      <x v="1"/>
      <x v="2"/>
    </i>
    <i r="1">
      <x v="7"/>
      <x v="7"/>
      <x v="7"/>
      <x v="6"/>
      <x/>
      <x/>
      <x v="2"/>
    </i>
    <i r="1">
      <x v="8"/>
      <x v="8"/>
      <x v="8"/>
      <x v="6"/>
      <x v="1"/>
      <x v="1"/>
      <x v="2"/>
    </i>
    <i r="1">
      <x v="9"/>
      <x v="9"/>
      <x v="9"/>
      <x v="6"/>
      <x/>
      <x/>
      <x v="2"/>
    </i>
    <i r="1">
      <x v="10"/>
      <x v="10"/>
      <x v="10"/>
      <x v="7"/>
      <x/>
      <x/>
      <x/>
    </i>
  </rowItems>
  <pageFields count="1">
    <pageField fld="5" hier="8" name="[ScopeTable].[AES-P1 IE Related Functionality/Interface].[All]" cap="All"/>
  </pageFields>
  <formats count="330">
    <format dxfId="1384">
      <pivotArea type="all" dataOnly="0" outline="0" fieldPosition="0"/>
    </format>
    <format dxfId="1383">
      <pivotArea field="6" type="button" dataOnly="0" labelOnly="1" outline="0" axis="axisRow" fieldPosition="0"/>
    </format>
    <format dxfId="1382">
      <pivotArea field="0" type="button" dataOnly="0" labelOnly="1" outline="0" axis="axisRow" fieldPosition="1"/>
    </format>
    <format dxfId="1381">
      <pivotArea field="1" type="button" dataOnly="0" labelOnly="1" outline="0" axis="axisRow" fieldPosition="2"/>
    </format>
    <format dxfId="1380">
      <pivotArea field="2" type="button" dataOnly="0" labelOnly="1" outline="0" axis="axisRow" fieldPosition="3"/>
    </format>
    <format dxfId="1379">
      <pivotArea field="4" type="button" dataOnly="0" labelOnly="1" outline="0" axis="axisRow" fieldPosition="4"/>
    </format>
    <format dxfId="1378">
      <pivotArea field="5" type="button" dataOnly="0" labelOnly="1" outline="0" axis="axisPage" fieldPosition="0"/>
    </format>
    <format dxfId="1377">
      <pivotArea field="3" type="button" dataOnly="0" labelOnly="1" outline="0" axis="axisRow" fieldPosition="7"/>
    </format>
    <format dxfId="1376">
      <pivotArea dataOnly="0" labelOnly="1" outline="0" fieldPosition="0">
        <references count="1">
          <reference field="6" count="0"/>
        </references>
      </pivotArea>
    </format>
    <format dxfId="1375">
      <pivotArea dataOnly="0" labelOnly="1" outline="0" fieldPosition="0">
        <references count="2">
          <reference field="0" count="16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  <reference field="6" count="1" selected="0">
            <x v="1"/>
          </reference>
        </references>
      </pivotArea>
    </format>
    <format dxfId="1374">
      <pivotArea dataOnly="0" labelOnly="1" outline="0" fieldPosition="0">
        <references count="2">
          <reference field="0" count="26">
            <x v="0"/>
            <x v="1"/>
            <x v="2"/>
            <x v="3"/>
            <x v="4"/>
            <x v="5"/>
            <x v="1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  <reference field="6" count="1" selected="0">
            <x v="0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1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1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0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0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42"/>
          </reference>
          <reference field="1" count="1">
            <x v="42"/>
          </reference>
          <reference field="6" count="1" selected="0">
            <x v="0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43"/>
          </reference>
          <reference field="1" count="1">
            <x v="43"/>
          </reference>
          <reference field="6" count="1" selected="0">
            <x v="0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44"/>
          </reference>
          <reference field="1" count="1">
            <x v="44"/>
          </reference>
          <reference field="6" count="1" selected="0">
            <x v="0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45"/>
          </reference>
          <reference field="1" count="1">
            <x v="45"/>
          </reference>
          <reference field="6" count="1" selected="0">
            <x v="0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1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1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0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0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0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0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0"/>
          </reference>
        </references>
      </pivotArea>
    </format>
    <format dxfId="129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8"/>
          </reference>
          <reference field="6" count="1" selected="0">
            <x v="1"/>
          </reference>
        </references>
      </pivotArea>
    </format>
    <format dxfId="1289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128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0"/>
          </reference>
          <reference field="6" count="1" selected="0">
            <x v="1"/>
          </reference>
        </references>
      </pivotArea>
    </format>
    <format dxfId="1287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1"/>
          </reference>
          <reference field="6" count="1" selected="0">
            <x v="1"/>
          </reference>
        </references>
      </pivotArea>
    </format>
    <format dxfId="128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2"/>
          </reference>
          <reference field="6" count="1" selected="0">
            <x v="1"/>
          </reference>
        </references>
      </pivotArea>
    </format>
    <format dxfId="128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1284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1283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1282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1281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1280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1279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1278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1277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1276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127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6"/>
          </reference>
          <reference field="6" count="1" selected="0">
            <x v="1"/>
          </reference>
        </references>
      </pivotArea>
    </format>
    <format dxfId="1274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3"/>
          </reference>
          <reference field="6" count="1" selected="0">
            <x v="0"/>
          </reference>
        </references>
      </pivotArea>
    </format>
    <format dxfId="1273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4"/>
          </reference>
          <reference field="6" count="1" selected="0">
            <x v="0"/>
          </reference>
        </references>
      </pivotArea>
    </format>
    <format dxfId="1272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5"/>
          </reference>
          <reference field="6" count="1" selected="0">
            <x v="0"/>
          </reference>
        </references>
      </pivotArea>
    </format>
    <format dxfId="1271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6"/>
          </reference>
          <reference field="6" count="1" selected="0">
            <x v="0"/>
          </reference>
        </references>
      </pivotArea>
    </format>
    <format dxfId="1270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7"/>
          </reference>
          <reference field="6" count="1" selected="0">
            <x v="0"/>
          </reference>
        </references>
      </pivotArea>
    </format>
    <format dxfId="1269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8"/>
          </reference>
          <reference field="6" count="1" selected="0">
            <x v="0"/>
          </reference>
        </references>
      </pivotArea>
    </format>
    <format dxfId="1268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126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12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1265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1264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126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12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1261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1260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125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12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1256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125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1254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1253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1252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1251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1250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1249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 selected="0">
            <x v="20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1248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 selected="0">
            <x v="23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247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 selected="0">
            <x v="7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246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1245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1244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43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42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0"/>
          </reference>
          <reference field="4" count="1" selected="0">
            <x v="2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41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2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40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2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9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28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8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7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6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5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4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3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2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1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30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9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1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8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7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6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5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0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4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3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0"/>
          </reference>
          <reference field="4" count="1" selected="0">
            <x v="3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2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1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20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219">
      <pivotArea type="all" dataOnly="0" outline="0" fieldPosition="0"/>
    </format>
    <format dxfId="1218">
      <pivotArea field="6" type="button" dataOnly="0" labelOnly="1" outline="0" axis="axisRow" fieldPosition="0"/>
    </format>
    <format dxfId="1217">
      <pivotArea field="0" type="button" dataOnly="0" labelOnly="1" outline="0" axis="axisRow" fieldPosition="1"/>
    </format>
    <format dxfId="1216">
      <pivotArea field="1" type="button" dataOnly="0" labelOnly="1" outline="0" axis="axisRow" fieldPosition="2"/>
    </format>
    <format dxfId="1215">
      <pivotArea field="2" type="button" dataOnly="0" labelOnly="1" outline="0" axis="axisRow" fieldPosition="3"/>
    </format>
    <format dxfId="1214">
      <pivotArea field="4" type="button" dataOnly="0" labelOnly="1" outline="0" axis="axisRow" fieldPosition="4"/>
    </format>
    <format dxfId="1213">
      <pivotArea field="5" type="button" dataOnly="0" labelOnly="1" outline="0" axis="axisPage" fieldPosition="0"/>
    </format>
    <format dxfId="1212">
      <pivotArea field="3" type="button" dataOnly="0" labelOnly="1" outline="0" axis="axisRow" fieldPosition="7"/>
    </format>
    <format dxfId="1211">
      <pivotArea dataOnly="0" labelOnly="1" outline="0" fieldPosition="0">
        <references count="1">
          <reference field="6" count="0"/>
        </references>
      </pivotArea>
    </format>
    <format dxfId="1210">
      <pivotArea dataOnly="0" labelOnly="1" outline="0" fieldPosition="0">
        <references count="2">
          <reference field="0" count="16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  <reference field="6" count="1" selected="0">
            <x v="1"/>
          </reference>
        </references>
      </pivotArea>
    </format>
    <format dxfId="1209">
      <pivotArea dataOnly="0" labelOnly="1" outline="0" fieldPosition="0">
        <references count="2">
          <reference field="0" count="26">
            <x v="0"/>
            <x v="1"/>
            <x v="2"/>
            <x v="3"/>
            <x v="4"/>
            <x v="5"/>
            <x v="1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  <reference field="6" count="1" selected="0">
            <x v="0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11"/>
          </reference>
          <reference field="1" count="1">
            <x v="11"/>
          </reference>
          <reference field="6" count="1" selected="0">
            <x v="1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12"/>
          </reference>
          <reference field="1" count="1">
            <x v="12"/>
          </reference>
          <reference field="6" count="1" selected="0">
            <x v="1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13"/>
          </reference>
          <reference field="1" count="1">
            <x v="13"/>
          </reference>
          <reference field="6" count="1" selected="0">
            <x v="1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14"/>
          </reference>
          <reference field="1" count="1">
            <x v="14"/>
          </reference>
          <reference field="6" count="1" selected="0">
            <x v="1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15"/>
          </reference>
          <reference field="1" count="1">
            <x v="15"/>
          </reference>
          <reference field="6" count="1" selected="0">
            <x v="1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16"/>
          </reference>
          <reference field="1" count="1">
            <x v="16"/>
          </reference>
          <reference field="6" count="1" selected="0">
            <x v="1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17"/>
          </reference>
          <reference field="1" count="1">
            <x v="17"/>
          </reference>
          <reference field="6" count="1" selected="0">
            <x v="1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18"/>
          </reference>
          <reference field="1" count="1">
            <x v="18"/>
          </reference>
          <reference field="6" count="1" selected="0">
            <x v="1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19"/>
          </reference>
          <reference field="1" count="1">
            <x v="19"/>
          </reference>
          <reference field="6" count="1" selected="0">
            <x v="1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20"/>
          </reference>
          <reference field="1" count="1">
            <x v="20"/>
          </reference>
          <reference field="6" count="1" selected="0">
            <x v="1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21"/>
          </reference>
          <reference field="1" count="1">
            <x v="21"/>
          </reference>
          <reference field="6" count="1" selected="0">
            <x v="1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22"/>
          </reference>
          <reference field="1" count="1">
            <x v="22"/>
          </reference>
          <reference field="6" count="1" selected="0">
            <x v="1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3"/>
          </reference>
          <reference field="1" count="1">
            <x v="23"/>
          </reference>
          <reference field="6" count="1" selected="0">
            <x v="1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4"/>
          </reference>
          <reference field="1" count="1">
            <x v="24"/>
          </reference>
          <reference field="6" count="1" selected="0">
            <x v="1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5"/>
          </reference>
          <reference field="1" count="1">
            <x v="25"/>
          </reference>
          <reference field="6" count="1" selected="0">
            <x v="1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6"/>
          </reference>
          <reference field="1" count="1">
            <x v="26"/>
          </reference>
          <reference field="6" count="1" selected="0">
            <x v="1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7"/>
          </reference>
          <reference field="1" count="1">
            <x v="27"/>
          </reference>
          <reference field="6" count="1" selected="0">
            <x v="0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8"/>
          </reference>
          <reference field="1" count="1">
            <x v="28"/>
          </reference>
          <reference field="6" count="1" selected="0">
            <x v="0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9"/>
          </reference>
          <reference field="1" count="1">
            <x v="29"/>
          </reference>
          <reference field="6" count="1" selected="0">
            <x v="0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30"/>
          </reference>
          <reference field="1" count="1">
            <x v="30"/>
          </reference>
          <reference field="6" count="1" selected="0">
            <x v="0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31"/>
          </reference>
          <reference field="1" count="1">
            <x v="31"/>
          </reference>
          <reference field="6" count="1" selected="0">
            <x v="0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32"/>
          </reference>
          <reference field="1" count="1">
            <x v="32"/>
          </reference>
          <reference field="6" count="1" selected="0">
            <x v="0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33"/>
          </reference>
          <reference field="1" count="1">
            <x v="33"/>
          </reference>
          <reference field="6" count="1" selected="0">
            <x v="0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6" count="1" selected="0">
            <x v="0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6" count="1" selected="0">
            <x v="0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34"/>
          </reference>
          <reference field="1" count="1">
            <x v="34"/>
          </reference>
          <reference field="6" count="1" selected="0">
            <x v="0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35"/>
          </reference>
          <reference field="1" count="1">
            <x v="35"/>
          </reference>
          <reference field="6" count="1" selected="0">
            <x v="0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>
            <x v="2"/>
          </reference>
          <reference field="6" count="1" selected="0">
            <x v="0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3"/>
          </reference>
          <reference field="1" count="1">
            <x v="3"/>
          </reference>
          <reference field="6" count="1" selected="0">
            <x v="0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36"/>
          </reference>
          <reference field="1" count="1">
            <x v="36"/>
          </reference>
          <reference field="6" count="1" selected="0">
            <x v="0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37"/>
          </reference>
          <reference field="1" count="1">
            <x v="37"/>
          </reference>
          <reference field="6" count="1" selected="0">
            <x v="0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4"/>
          </reference>
          <reference field="1" count="1">
            <x v="4"/>
          </reference>
          <reference field="6" count="1" selected="0">
            <x v="0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38"/>
          </reference>
          <reference field="1" count="1">
            <x v="38"/>
          </reference>
          <reference field="6" count="1" selected="0">
            <x v="0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5"/>
          </reference>
          <reference field="1" count="1">
            <x v="5"/>
          </reference>
          <reference field="6" count="1" selected="0">
            <x v="0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39"/>
          </reference>
          <reference field="1" count="1">
            <x v="39"/>
          </reference>
          <reference field="6" count="1" selected="0">
            <x v="0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40"/>
          </reference>
          <reference field="1" count="1">
            <x v="40"/>
          </reference>
          <reference field="6" count="1" selected="0">
            <x v="0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10"/>
          </reference>
          <reference field="1" count="1">
            <x v="10"/>
          </reference>
          <reference field="6" count="1" selected="0">
            <x v="0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41"/>
          </reference>
          <reference field="1" count="1">
            <x v="41"/>
          </reference>
          <reference field="6" count="1" selected="0">
            <x v="0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42"/>
          </reference>
          <reference field="1" count="1">
            <x v="42"/>
          </reference>
          <reference field="6" count="1" selected="0">
            <x v="0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43"/>
          </reference>
          <reference field="1" count="1">
            <x v="43"/>
          </reference>
          <reference field="6" count="1" selected="0">
            <x v="0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44"/>
          </reference>
          <reference field="1" count="1">
            <x v="44"/>
          </reference>
          <reference field="6" count="1" selected="0">
            <x v="0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45"/>
          </reference>
          <reference field="1" count="1">
            <x v="45"/>
          </reference>
          <reference field="6" count="1" selected="0">
            <x v="0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1"/>
          </reference>
          <reference field="2" count="1">
            <x v="11"/>
          </reference>
          <reference field="6" count="1" selected="0">
            <x v="1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2"/>
          </reference>
          <reference field="2" count="1">
            <x v="12"/>
          </reference>
          <reference field="6" count="1" selected="0">
            <x v="1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3"/>
          </reference>
          <reference field="2" count="1">
            <x v="13"/>
          </reference>
          <reference field="6" count="1" selected="0">
            <x v="1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4"/>
          </reference>
          <reference field="2" count="1">
            <x v="14"/>
          </reference>
          <reference field="6" count="1" selected="0">
            <x v="1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5"/>
          </reference>
          <reference field="2" count="1">
            <x v="15"/>
          </reference>
          <reference field="6" count="1" selected="0">
            <x v="1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6"/>
          </reference>
          <reference field="2" count="1">
            <x v="16"/>
          </reference>
          <reference field="6" count="1" selected="0">
            <x v="1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7"/>
          </reference>
          <reference field="2" count="1">
            <x v="17"/>
          </reference>
          <reference field="6" count="1" selected="0">
            <x v="1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8"/>
          </reference>
          <reference field="2" count="1">
            <x v="18"/>
          </reference>
          <reference field="6" count="1" selected="0">
            <x v="1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9"/>
          </reference>
          <reference field="2" count="1">
            <x v="19"/>
          </reference>
          <reference field="6" count="1" selected="0">
            <x v="1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0"/>
          </reference>
          <reference field="2" count="1">
            <x v="20"/>
          </reference>
          <reference field="6" count="1" selected="0">
            <x v="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1"/>
          </reference>
          <reference field="2" count="1">
            <x v="21"/>
          </reference>
          <reference field="6" count="1" selected="0">
            <x v="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2"/>
          </reference>
          <reference field="2" count="1">
            <x v="22"/>
          </reference>
          <reference field="6" count="1" selected="0">
            <x v="1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3"/>
          </reference>
          <reference field="2" count="1">
            <x v="23"/>
          </reference>
          <reference field="6" count="1" selected="0">
            <x v="1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4"/>
          </reference>
          <reference field="2" count="1">
            <x v="24"/>
          </reference>
          <reference field="6" count="1" selected="0">
            <x v="1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5"/>
          </reference>
          <reference field="2" count="1">
            <x v="25"/>
          </reference>
          <reference field="6" count="1" selected="0">
            <x v="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6"/>
          </reference>
          <reference field="2" count="1">
            <x v="26"/>
          </reference>
          <reference field="6" count="1" selected="0">
            <x v="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7"/>
          </reference>
          <reference field="2" count="1">
            <x v="27"/>
          </reference>
          <reference field="6" count="1" selected="0">
            <x v="0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8"/>
          </reference>
          <reference field="2" count="1">
            <x v="28"/>
          </reference>
          <reference field="6" count="1" selected="0">
            <x v="0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2" count="1">
            <x v="29"/>
          </reference>
          <reference field="6" count="1" selected="0">
            <x v="0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0"/>
          </reference>
          <reference field="2" count="1">
            <x v="30"/>
          </reference>
          <reference field="6" count="1" selected="0">
            <x v="0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1"/>
          </reference>
          <reference field="2" count="1">
            <x v="31"/>
          </reference>
          <reference field="6" count="1" selected="0">
            <x v="0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2"/>
          </reference>
          <reference field="2" count="1">
            <x v="32"/>
          </reference>
          <reference field="6" count="1" selected="0">
            <x v="0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3"/>
          </reference>
          <reference field="2" count="1">
            <x v="33"/>
          </reference>
          <reference field="6" count="1" selected="0">
            <x v="0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6" count="1" selected="0">
            <x v="0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6" count="1" selected="0">
            <x v="0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4"/>
          </reference>
          <reference field="2" count="1">
            <x v="34"/>
          </reference>
          <reference field="6" count="1" selected="0">
            <x v="0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5"/>
          </reference>
          <reference field="2" count="1">
            <x v="35"/>
          </reference>
          <reference field="6" count="1" selected="0">
            <x v="0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6" count="1" selected="0">
            <x v="0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6" count="1" selected="0">
            <x v="0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6"/>
          </reference>
          <reference field="2" count="1">
            <x v="36"/>
          </reference>
          <reference field="6" count="1" selected="0">
            <x v="0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7"/>
          </reference>
          <reference field="2" count="1">
            <x v="37"/>
          </reference>
          <reference field="6" count="1" selected="0">
            <x v="0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6" count="1" selected="0">
            <x v="0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8"/>
          </reference>
          <reference field="2" count="1">
            <x v="38"/>
          </reference>
          <reference field="6" count="1" selected="0">
            <x v="0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6" count="1" selected="0">
            <x v="0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9"/>
          </reference>
          <reference field="2" count="1">
            <x v="39"/>
          </reference>
          <reference field="6" count="1" selected="0">
            <x v="0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0"/>
          </reference>
          <reference field="2" count="1">
            <x v="10"/>
          </reference>
          <reference field="6" count="1" selected="0">
            <x v="0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1"/>
          </reference>
          <reference field="2" count="1">
            <x v="40"/>
          </reference>
          <reference field="6" count="1" selected="0">
            <x v="0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2"/>
          </reference>
          <reference field="2" count="1">
            <x v="41"/>
          </reference>
          <reference field="6" count="1" selected="0">
            <x v="0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3"/>
          </reference>
          <reference field="2" count="1">
            <x v="42"/>
          </reference>
          <reference field="6" count="1" selected="0">
            <x v="0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44"/>
          </reference>
          <reference field="2" count="1">
            <x v="43"/>
          </reference>
          <reference field="6" count="1" selected="0">
            <x v="0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5"/>
          </reference>
          <reference field="2" count="1">
            <x v="44"/>
          </reference>
          <reference field="6" count="1" selected="0">
            <x v="0"/>
          </reference>
        </references>
      </pivotArea>
    </format>
    <format dxfId="112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1"/>
          </reference>
          <reference field="2" count="1" selected="0">
            <x v="11"/>
          </reference>
          <reference field="4" count="1">
            <x v="8"/>
          </reference>
          <reference field="6" count="1" selected="0">
            <x v="1"/>
          </reference>
        </references>
      </pivotArea>
    </format>
    <format dxfId="1124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2"/>
          </reference>
          <reference field="2" count="1" selected="0">
            <x v="12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112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3"/>
          </reference>
          <reference field="2" count="1" selected="0">
            <x v="13"/>
          </reference>
          <reference field="4" count="1">
            <x v="10"/>
          </reference>
          <reference field="6" count="1" selected="0">
            <x v="1"/>
          </reference>
        </references>
      </pivotArea>
    </format>
    <format dxfId="1122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4"/>
          </reference>
          <reference field="2" count="1" selected="0">
            <x v="14"/>
          </reference>
          <reference field="4" count="1">
            <x v="11"/>
          </reference>
          <reference field="6" count="1" selected="0">
            <x v="1"/>
          </reference>
        </references>
      </pivotArea>
    </format>
    <format dxfId="112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5"/>
          </reference>
          <reference field="2" count="1" selected="0">
            <x v="15"/>
          </reference>
          <reference field="4" count="1">
            <x v="12"/>
          </reference>
          <reference field="6" count="1" selected="0">
            <x v="1"/>
          </reference>
        </references>
      </pivotArea>
    </format>
    <format dxfId="1120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6"/>
          </reference>
          <reference field="2" count="1" selected="0">
            <x v="16"/>
          </reference>
          <reference field="4" count="1">
            <x v="13"/>
          </reference>
          <reference field="6" count="1" selected="0">
            <x v="1"/>
          </reference>
        </references>
      </pivotArea>
    </format>
    <format dxfId="1119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7"/>
          </reference>
          <reference field="2" count="1" selected="0">
            <x v="17"/>
          </reference>
          <reference field="4" count="1">
            <x v="14"/>
          </reference>
          <reference field="6" count="1" selected="0">
            <x v="1"/>
          </reference>
        </references>
      </pivotArea>
    </format>
    <format dxfId="1118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8"/>
          </reference>
          <reference field="2" count="1" selected="0">
            <x v="18"/>
          </reference>
          <reference field="4" count="1">
            <x v="15"/>
          </reference>
          <reference field="6" count="1" selected="0">
            <x v="1"/>
          </reference>
        </references>
      </pivotArea>
    </format>
    <format dxfId="1117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9"/>
          </reference>
          <reference field="2" count="1" selected="0">
            <x v="19"/>
          </reference>
          <reference field="4" count="1">
            <x v="16"/>
          </reference>
          <reference field="6" count="1" selected="0">
            <x v="1"/>
          </reference>
        </references>
      </pivotArea>
    </format>
    <format dxfId="1116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0"/>
          </reference>
          <reference field="2" count="1" selected="0">
            <x v="20"/>
          </reference>
          <reference field="4" count="1">
            <x v="17"/>
          </reference>
          <reference field="6" count="1" selected="0">
            <x v="1"/>
          </reference>
        </references>
      </pivotArea>
    </format>
    <format dxfId="1115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1"/>
          </reference>
          <reference field="2" count="1" selected="0">
            <x v="21"/>
          </reference>
          <reference field="4" count="1">
            <x v="18"/>
          </reference>
          <reference field="6" count="1" selected="0">
            <x v="1"/>
          </reference>
        </references>
      </pivotArea>
    </format>
    <format dxfId="1114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2"/>
          </reference>
          <reference field="2" count="1" selected="0">
            <x v="22"/>
          </reference>
          <reference field="4" count="1">
            <x v="19"/>
          </reference>
          <reference field="6" count="1" selected="0">
            <x v="1"/>
          </reference>
        </references>
      </pivotArea>
    </format>
    <format dxfId="1113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>
            <x v="20"/>
          </reference>
          <reference field="6" count="1" selected="0">
            <x v="1"/>
          </reference>
        </references>
      </pivotArea>
    </format>
    <format dxfId="1112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4" count="1">
            <x v="21"/>
          </reference>
          <reference field="6" count="1" selected="0">
            <x v="1"/>
          </reference>
        </references>
      </pivotArea>
    </format>
    <format dxfId="1111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5"/>
          </reference>
          <reference field="2" count="1" selected="0">
            <x v="25"/>
          </reference>
          <reference field="4" count="1">
            <x v="22"/>
          </reference>
          <reference field="6" count="1" selected="0">
            <x v="1"/>
          </reference>
        </references>
      </pivotArea>
    </format>
    <format dxfId="1110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6"/>
          </reference>
          <reference field="2" count="1" selected="0">
            <x v="26"/>
          </reference>
          <reference field="4" count="1">
            <x v="6"/>
          </reference>
          <reference field="6" count="1" selected="0">
            <x v="1"/>
          </reference>
        </references>
      </pivotArea>
    </format>
    <format dxfId="1109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>
            <x v="23"/>
          </reference>
          <reference field="6" count="1" selected="0">
            <x v="0"/>
          </reference>
        </references>
      </pivotArea>
    </format>
    <format dxfId="1108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4" count="1">
            <x v="24"/>
          </reference>
          <reference field="6" count="1" selected="0">
            <x v="0"/>
          </reference>
        </references>
      </pivotArea>
    </format>
    <format dxfId="1107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4" count="1">
            <x v="25"/>
          </reference>
          <reference field="6" count="1" selected="0">
            <x v="0"/>
          </reference>
        </references>
      </pivotArea>
    </format>
    <format dxfId="1106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4" count="1">
            <x v="26"/>
          </reference>
          <reference field="6" count="1" selected="0">
            <x v="0"/>
          </reference>
        </references>
      </pivotArea>
    </format>
    <format dxfId="1105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4" count="1">
            <x v="27"/>
          </reference>
          <reference field="6" count="1" selected="0">
            <x v="0"/>
          </reference>
        </references>
      </pivotArea>
    </format>
    <format dxfId="1104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4" count="1">
            <x v="28"/>
          </reference>
          <reference field="6" count="1" selected="0">
            <x v="0"/>
          </reference>
        </references>
      </pivotArea>
    </format>
    <format dxfId="110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4" count="1">
            <x v="29"/>
          </reference>
          <reference field="6" count="1" selected="0">
            <x v="0"/>
          </reference>
        </references>
      </pivotArea>
    </format>
    <format dxfId="110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>
            <x v="0"/>
          </reference>
          <reference field="6" count="1" selected="0">
            <x v="0"/>
          </reference>
        </references>
      </pivotArea>
    </format>
    <format dxfId="1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4" count="1">
            <x v="1"/>
          </reference>
          <reference field="6" count="1" selected="0">
            <x v="0"/>
          </reference>
        </references>
      </pivotArea>
    </format>
    <format dxfId="1100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4" count="1">
            <x v="30"/>
          </reference>
          <reference field="6" count="1" selected="0">
            <x v="0"/>
          </reference>
        </references>
      </pivotArea>
    </format>
    <format dxfId="1099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4" count="1">
            <x v="31"/>
          </reference>
          <reference field="6" count="1" selected="0">
            <x v="0"/>
          </reference>
        </references>
      </pivotArea>
    </format>
    <format dxfId="10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4" count="1">
            <x v="2"/>
          </reference>
          <reference field="6" count="1" selected="0">
            <x v="0"/>
          </reference>
        </references>
      </pivotArea>
    </format>
    <format dxfId="109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4" count="1">
            <x v="3"/>
          </reference>
          <reference field="6" count="1" selected="0">
            <x v="0"/>
          </reference>
        </references>
      </pivotArea>
    </format>
    <format dxfId="1096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4" count="1">
            <x v="32"/>
          </reference>
          <reference field="6" count="1" selected="0">
            <x v="0"/>
          </reference>
        </references>
      </pivotArea>
    </format>
    <format dxfId="1095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4" count="1">
            <x v="33"/>
          </reference>
          <reference field="6" count="1" selected="0">
            <x v="0"/>
          </reference>
        </references>
      </pivotArea>
    </format>
    <format dxfId="109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4" count="1">
            <x v="4"/>
          </reference>
          <reference field="6" count="1" selected="0">
            <x v="0"/>
          </reference>
        </references>
      </pivotArea>
    </format>
    <format dxfId="1093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4" count="1">
            <x v="34"/>
          </reference>
          <reference field="6" count="1" selected="0">
            <x v="0"/>
          </reference>
        </references>
      </pivotArea>
    </format>
    <format dxfId="109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4" count="1">
            <x v="5"/>
          </reference>
          <reference field="6" count="1" selected="0">
            <x v="0"/>
          </reference>
        </references>
      </pivotArea>
    </format>
    <format dxfId="1091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4" count="1">
            <x v="35"/>
          </reference>
          <reference field="6" count="1" selected="0">
            <x v="0"/>
          </reference>
        </references>
      </pivotArea>
    </format>
    <format dxfId="109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>
            <x v="7"/>
          </reference>
          <reference field="6" count="1" selected="0">
            <x v="0"/>
          </reference>
        </references>
      </pivotArea>
    </format>
    <format dxfId="1089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4" count="1">
            <x v="36"/>
          </reference>
          <reference field="6" count="1" selected="0">
            <x v="0"/>
          </reference>
        </references>
      </pivotArea>
    </format>
    <format dxfId="1088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4" count="1">
            <x v="37"/>
          </reference>
          <reference field="6" count="1" selected="0">
            <x v="0"/>
          </reference>
        </references>
      </pivotArea>
    </format>
    <format dxfId="1087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4" count="1">
            <x v="38"/>
          </reference>
          <reference field="6" count="1" selected="0">
            <x v="0"/>
          </reference>
        </references>
      </pivotArea>
    </format>
    <format dxfId="1086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44"/>
          </reference>
          <reference field="2" count="1" selected="0">
            <x v="43"/>
          </reference>
          <reference field="4" count="1">
            <x v="39"/>
          </reference>
          <reference field="6" count="1" selected="0">
            <x v="0"/>
          </reference>
        </references>
      </pivotArea>
    </format>
    <format dxfId="1085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5"/>
          </reference>
          <reference field="2" count="1" selected="0">
            <x v="44"/>
          </reference>
          <reference field="4" count="1">
            <x v="40"/>
          </reference>
          <reference field="6" count="1" selected="0">
            <x v="0"/>
          </reference>
        </references>
      </pivotArea>
    </format>
    <format dxfId="1084">
      <pivotArea dataOnly="0" labelOnly="1" outline="0" fieldPosition="0">
        <references count="6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4" count="1" selected="0">
            <x v="20"/>
          </reference>
          <reference field="5" count="1">
            <x v="2"/>
          </reference>
          <reference field="6" count="1" selected="0">
            <x v="1"/>
          </reference>
        </references>
      </pivotArea>
    </format>
    <format dxfId="1083">
      <pivotArea dataOnly="0" labelOnly="1" outline="0" fieldPosition="0">
        <references count="6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4" count="1" selected="0">
            <x v="23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082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4" count="1" selected="0">
            <x v="7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081">
      <pivotArea dataOnly="0" labelOnly="1" outline="0" fieldPosition="0">
        <references count="7">
          <reference field="0" count="1" selected="0">
            <x v="23"/>
          </reference>
          <reference field="1" count="1" selected="0">
            <x v="23"/>
          </reference>
          <reference field="2" count="1" selected="0">
            <x v="23"/>
          </reference>
          <reference field="3" count="1">
            <x v="0"/>
          </reference>
          <reference field="4" count="1" selected="0">
            <x v="20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1080">
      <pivotArea dataOnly="0" labelOnly="1" outline="0" fieldPosition="0">
        <references count="7">
          <reference field="0" count="1" selected="0">
            <x v="24"/>
          </reference>
          <reference field="1" count="1" selected="0">
            <x v="24"/>
          </reference>
          <reference field="2" count="1" selected="0">
            <x v="2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1079">
      <pivotArea dataOnly="0" labelOnly="1" outline="0" fieldPosition="0">
        <references count="7">
          <reference field="0" count="1" selected="0">
            <x v="27"/>
          </reference>
          <reference field="1" count="1" selected="0">
            <x v="27"/>
          </reference>
          <reference field="2" count="1" selected="0">
            <x v="27"/>
          </reference>
          <reference field="3" count="1">
            <x v="0"/>
          </reference>
          <reference field="4" count="1" selected="0">
            <x v="2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8">
      <pivotArea dataOnly="0" labelOnly="1" outline="0" fieldPosition="0">
        <references count="7">
          <reference field="0" count="1" selected="0">
            <x v="28"/>
          </reference>
          <reference field="1" count="1" selected="0">
            <x v="28"/>
          </reference>
          <reference field="2" count="1" selected="0">
            <x v="28"/>
          </reference>
          <reference field="3" count="1">
            <x v="0"/>
          </reference>
          <reference field="4" count="1" selected="0">
            <x v="2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7">
      <pivotArea dataOnly="0" labelOnly="1" outline="0" fieldPosition="0">
        <references count="7">
          <reference field="0" count="1" selected="0">
            <x v="29"/>
          </reference>
          <reference field="1" count="1" selected="0">
            <x v="29"/>
          </reference>
          <reference field="2" count="1" selected="0">
            <x v="29"/>
          </reference>
          <reference field="3" count="1">
            <x v="0"/>
          </reference>
          <reference field="4" count="1" selected="0">
            <x v="2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6">
      <pivotArea dataOnly="0" labelOnly="1" outline="0" fieldPosition="0">
        <references count="7">
          <reference field="0" count="1" selected="0">
            <x v="30"/>
          </reference>
          <reference field="1" count="1" selected="0">
            <x v="30"/>
          </reference>
          <reference field="2" count="1" selected="0">
            <x v="30"/>
          </reference>
          <reference field="3" count="1">
            <x v="0"/>
          </reference>
          <reference field="4" count="1" selected="0">
            <x v="2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5">
      <pivotArea dataOnly="0" labelOnly="1" outline="0" fieldPosition="0">
        <references count="7">
          <reference field="0" count="1" selected="0">
            <x v="31"/>
          </reference>
          <reference field="1" count="1" selected="0">
            <x v="31"/>
          </reference>
          <reference field="2" count="1" selected="0">
            <x v="31"/>
          </reference>
          <reference field="3" count="1">
            <x v="0"/>
          </reference>
          <reference field="4" count="1" selected="0">
            <x v="2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4">
      <pivotArea dataOnly="0" labelOnly="1" outline="0" fieldPosition="0">
        <references count="7">
          <reference field="0" count="1" selected="0">
            <x v="32"/>
          </reference>
          <reference field="1" count="1" selected="0">
            <x v="32"/>
          </reference>
          <reference field="2" count="1" selected="0">
            <x v="32"/>
          </reference>
          <reference field="3" count="1">
            <x v="0"/>
          </reference>
          <reference field="4" count="1" selected="0">
            <x v="28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3">
      <pivotArea dataOnly="0" labelOnly="1" outline="0" fieldPosition="0">
        <references count="7">
          <reference field="0" count="1" selected="0">
            <x v="33"/>
          </reference>
          <reference field="1" count="1" selected="0">
            <x v="33"/>
          </reference>
          <reference field="2" count="1" selected="0">
            <x v="33"/>
          </reference>
          <reference field="3" count="1">
            <x v="0"/>
          </reference>
          <reference field="4" count="1" selected="0">
            <x v="2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2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1">
      <pivotArea dataOnly="0" labelOnly="1" outline="0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70">
      <pivotArea dataOnly="0" labelOnly="1" outline="0" fieldPosition="0">
        <references count="7">
          <reference field="0" count="1" selected="0">
            <x v="34"/>
          </reference>
          <reference field="1" count="1" selected="0">
            <x v="34"/>
          </reference>
          <reference field="2" count="1" selected="0">
            <x v="34"/>
          </reference>
          <reference field="3" count="1">
            <x v="0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9">
      <pivotArea dataOnly="0" labelOnly="1" outline="0" fieldPosition="0">
        <references count="7">
          <reference field="0" count="1" selected="0">
            <x v="35"/>
          </reference>
          <reference field="1" count="1" selected="0">
            <x v="35"/>
          </reference>
          <reference field="2" count="1" selected="0">
            <x v="35"/>
          </reference>
          <reference field="3" count="1">
            <x v="0"/>
          </reference>
          <reference field="4" count="1" selected="0">
            <x v="31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8">
      <pivotArea dataOnly="0" labelOnly="1" outline="0" fieldPosition="0">
        <references count="7">
          <reference field="0" count="1" selected="0">
            <x v="2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0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7">
      <pivotArea dataOnly="0" labelOnly="1" outline="0" fieldPosition="0">
        <references count="7">
          <reference field="0" count="1" selected="0">
            <x v="3"/>
          </reference>
          <reference field="1" count="1" selected="0">
            <x v="3"/>
          </reference>
          <reference field="2" count="1" selected="0">
            <x v="3"/>
          </reference>
          <reference field="3" count="1">
            <x v="0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6">
      <pivotArea dataOnly="0" labelOnly="1" outline="0" fieldPosition="0">
        <references count="7">
          <reference field="0" count="1" selected="0">
            <x v="36"/>
          </reference>
          <reference field="1" count="1" selected="0">
            <x v="36"/>
          </reference>
          <reference field="2" count="1" selected="0">
            <x v="36"/>
          </reference>
          <reference field="3" count="1">
            <x v="0"/>
          </reference>
          <reference field="4" count="1" selected="0">
            <x v="32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5">
      <pivotArea dataOnly="0" labelOnly="1" outline="0" fieldPosition="0">
        <references count="7">
          <reference field="0" count="1" selected="0">
            <x v="37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"/>
          </reference>
          <reference field="4" count="1" selected="0">
            <x v="33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4">
      <pivotArea dataOnly="0" labelOnly="1" outline="0" fieldPosition="0">
        <references count="7">
          <reference field="0" count="1" selected="0">
            <x v="4"/>
          </reference>
          <reference field="1" count="1" selected="0">
            <x v="4"/>
          </reference>
          <reference field="2" count="1" selected="0">
            <x v="4"/>
          </reference>
          <reference field="3" count="1">
            <x v="1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3">
      <pivotArea dataOnly="0" labelOnly="1" outline="0" fieldPosition="0">
        <references count="7">
          <reference field="0" count="1" selected="0">
            <x v="38"/>
          </reference>
          <reference field="1" count="1" selected="0">
            <x v="38"/>
          </reference>
          <reference field="2" count="1" selected="0">
            <x v="38"/>
          </reference>
          <reference field="3" count="1">
            <x v="0"/>
          </reference>
          <reference field="4" count="1" selected="0">
            <x v="34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2">
      <pivotArea dataOnly="0" labelOnly="1" outline="0" fieldPosition="0">
        <references count="7">
          <reference field="0" count="1" selected="0">
            <x v="5"/>
          </reference>
          <reference field="1" count="1" selected="0">
            <x v="5"/>
          </reference>
          <reference field="2" count="1" selected="0">
            <x v="5"/>
          </reference>
          <reference field="3" count="1">
            <x v="0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1">
      <pivotArea dataOnly="0" labelOnly="1" outline="0" fieldPosition="0">
        <references count="7">
          <reference field="0" count="1" selected="0">
            <x v="39"/>
          </reference>
          <reference field="1" count="1" selected="0">
            <x v="39"/>
          </reference>
          <reference field="2" count="1" selected="0">
            <x v="39"/>
          </reference>
          <reference field="3" count="1">
            <x v="0"/>
          </reference>
          <reference field="4" count="1" selected="0">
            <x v="35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60">
      <pivotArea dataOnly="0" labelOnly="1" outline="0" fieldPosition="0">
        <references count="7">
          <reference field="0" count="1" selected="0">
            <x v="10"/>
          </reference>
          <reference field="1" count="1" selected="0">
            <x v="10"/>
          </reference>
          <reference field="2" count="1" selected="0">
            <x v="10"/>
          </reference>
          <reference field="3" count="1">
            <x v="0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59">
      <pivotArea dataOnly="0" labelOnly="1" outline="0" fieldPosition="0">
        <references count="7">
          <reference field="0" count="1" selected="0">
            <x v="41"/>
          </reference>
          <reference field="1" count="1" selected="0">
            <x v="41"/>
          </reference>
          <reference field="2" count="1" selected="0">
            <x v="40"/>
          </reference>
          <reference field="3" count="1">
            <x v="0"/>
          </reference>
          <reference field="4" count="1" selected="0">
            <x v="36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58">
      <pivotArea dataOnly="0" labelOnly="1" outline="0" fieldPosition="0">
        <references count="7">
          <reference field="0" count="1" selected="0">
            <x v="42"/>
          </reference>
          <reference field="1" count="1" selected="0">
            <x v="42"/>
          </reference>
          <reference field="2" count="1" selected="0">
            <x v="41"/>
          </reference>
          <reference field="3" count="1">
            <x v="0"/>
          </reference>
          <reference field="4" count="1" selected="0">
            <x v="37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57">
      <pivotArea dataOnly="0" labelOnly="1" outline="0" fieldPosition="0">
        <references count="7">
          <reference field="0" count="1" selected="0">
            <x v="43"/>
          </reference>
          <reference field="1" count="1" selected="0">
            <x v="43"/>
          </reference>
          <reference field="2" count="1" selected="0">
            <x v="42"/>
          </reference>
          <reference field="3" count="1">
            <x v="0"/>
          </reference>
          <reference field="4" count="1" selected="0">
            <x v="38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56">
      <pivotArea dataOnly="0" labelOnly="1" outline="0" fieldPosition="0">
        <references count="7">
          <reference field="0" count="1" selected="0">
            <x v="44"/>
          </reference>
          <reference field="1" count="1" selected="0">
            <x v="44"/>
          </reference>
          <reference field="2" count="1" selected="0">
            <x v="43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  <format dxfId="1055">
      <pivotArea dataOnly="0" labelOnly="1" outline="0" fieldPosition="0">
        <references count="7">
          <reference field="0" count="1" selected="0">
            <x v="45"/>
          </reference>
          <reference field="1" count="1" selected="0">
            <x v="45"/>
          </reference>
          <reference field="2" count="1" selected="0">
            <x v="44"/>
          </reference>
          <reference field="3" count="1">
            <x v="0"/>
          </reference>
          <reference field="4" count="1" selected="0">
            <x v="40"/>
          </reference>
          <reference field="5" count="1" selected="0">
            <x v="2"/>
          </reference>
          <reference field="6" count="1" selected="0">
            <x v="0"/>
          </reference>
        </references>
      </pivotArea>
    </format>
  </formats>
  <pivotHierarchies count="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1" showRowHeaders="1" showColHeaders="1" showRowStripes="0" showColStripes="0" showLastColumn="1"/>
  <rowHierarchiesUsage count="8">
    <rowHierarchyUsage hierarchyUsage="4"/>
    <rowHierarchyUsage hierarchyUsage="0"/>
    <rowHierarchyUsage hierarchyUsage="1"/>
    <rowHierarchyUsage hierarchyUsage="2"/>
    <rowHierarchyUsage hierarchyUsage="12"/>
    <rowHierarchyUsage hierarchyUsage="5"/>
    <rowHierarchyUsage hierarchyUsage="6"/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XA_APP_A-v3.10-SfA.xlsx!ScopeTable">
        <x15:activeTabTopLevelEntity name="[Scope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1EC47B-0B2C-43FC-B4CB-EA2FBA3E2C80}" name="ScopeTable" displayName="ScopeTable" ref="A1:W108" totalsRowShown="0" headerRowDxfId="4437" dataDxfId="4435" headerRowBorderDxfId="4436" tableBorderDxfId="4434">
  <autoFilter ref="A1:W108" xr:uid="{638C8E3B-9185-4A63-8747-11D519118D21}"/>
  <tableColumns count="23">
    <tableColumn id="1" xr3:uid="{289B5B6C-3504-4371-8D67-CC824FC60667}" name="IE Number" dataDxfId="4433"/>
    <tableColumn id="2" xr3:uid="{E532C463-2AFB-42ED-A06C-6166CEFB34D3}" name="AES-P1 IE Version" dataDxfId="4432"/>
    <tableColumn id="3" xr3:uid="{108AFB80-12D6-4B81-9BB3-51708DE6CC35}" name="AES-P1 IE Name" dataDxfId="4431"/>
    <tableColumn id="4" xr3:uid="{1E384531-1F03-4F1D-BA95-664477C73144}" name="AES-P1 IE Reference" dataDxfId="4430"/>
    <tableColumn id="5" xr3:uid="{2DE3CD9D-ED1F-4F96-8BE1-DEC113B17C9D}" name="AES-P1 IE Domain" dataDxfId="4429"/>
    <tableColumn id="6" xr3:uid="{A4FFAC2E-C22A-41FB-9090-1FB4AB079ECE}" name="AES-P1 IE Send " dataDxfId="4428"/>
    <tableColumn id="7" xr3:uid="{C73EFDF4-0F42-4B79-8E04-D7EEAF6B5BDA}" name="AES-P1 IE Receive " dataDxfId="4427"/>
    <tableColumn id="23" xr3:uid="{2D0CE4AC-F148-402E-8B6F-89EFF8E51862}" name="AES-P1 Optionality" dataDxfId="4426">
      <calculatedColumnFormula>IF(AND(ISBLANK(ScopeTable[[#This Row],[AES-P1 IE Send ]]),ISBLANK(ScopeTable[[#This Row],[AES-P1 IE Receive ]])),"",IF(ISBLANK(ScopeTable[[#This Row],[AES-P1 IE Send ]]), ScopeTable[[#This Row],[AES-P1 IE Receive ]],ScopeTable[[#This Row],[AES-P1 IE Send ]]))</calculatedColumnFormula>
    </tableColumn>
    <tableColumn id="8" xr3:uid="{8F44E97D-E1F9-4BF0-BD86-3CA71FB3F5F1}" name="AES-P1 IE Related Functionality/Interface" dataDxfId="4425"/>
    <tableColumn id="9" xr3:uid="{0AC1731C-C6E2-4BE9-BAF6-FE13066621F3}" name="AES-P1 IE Format" dataDxfId="4424"/>
    <tableColumn id="10" xr3:uid="{5F033F51-1019-42BB-80DA-7D6DFC7CD06C}" name="AES-P1 IE Exchange Mechanism" dataDxfId="4423"/>
    <tableColumn id="11" xr3:uid="{5CCAA571-89E2-4616-8E26-24BF096EF893}" name="AES-P1 IE Loopback " dataDxfId="4422"/>
    <tableColumn id="12" xr3:uid="{3C9BB212-E4C0-49DD-A179-8516F2D5EEF1}" name="ECS-P2 IE  Version" dataDxfId="4421"/>
    <tableColumn id="13" xr3:uid="{6F2E500C-9BDB-4983-8422-6D017643CBAE}" name="ECS-P2 IE  Name" dataDxfId="4420"/>
    <tableColumn id="14" xr3:uid="{7D594F31-3801-4FFB-AF4C-5E0DA3E40959}" name="ECS-P2 IE  Reference" dataDxfId="4419"/>
    <tableColumn id="15" xr3:uid="{556F99A8-EECC-44F0-8A6F-B9BADCCD931E}" name="ECS-P2 IE  Domain" dataDxfId="4418"/>
    <tableColumn id="16" xr3:uid="{E6748385-3B37-4D4B-B248-2BF06E5EBC7F}" name="ECS-P2 IE  Send" dataDxfId="4417"/>
    <tableColumn id="17" xr3:uid="{4A86B2C5-FD74-482B-8BF4-E9003D7B290F}" name="ECS-P2 IE  Receive" dataDxfId="4416"/>
    <tableColumn id="18" xr3:uid="{AAEC8687-2A3B-46E9-9F3A-72423060429E}" name="ECS-P2 IE  Related Interface" dataDxfId="4415"/>
    <tableColumn id="19" xr3:uid="{4BD3168A-B393-413F-A46B-90D4F859DB40}" name="ECS-P2 IE  Format" dataDxfId="4414"/>
    <tableColumn id="20" xr3:uid="{8994D19B-D3A3-4B6C-91C5-704703AEDF16}" name="ECS-P2 IE  Exchange Mechanism" dataDxfId="4413"/>
    <tableColumn id="21" xr3:uid="{9380B3FE-3473-45CD-B834-63F1E57EC421}" name="ECS-P2 IE  Loopback" dataDxfId="4412"/>
    <tableColumn id="22" xr3:uid="{995E1CEC-1AA3-4B4C-971F-FE16BB88B2DD}" name="IE Status compared to ECS-P2" dataDxfId="44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20E8-A047-4506-9BDB-A99839DF2F7E}">
  <dimension ref="B2:D13"/>
  <sheetViews>
    <sheetView tabSelected="1" workbookViewId="0">
      <selection activeCell="C4" sqref="C4"/>
    </sheetView>
  </sheetViews>
  <sheetFormatPr defaultRowHeight="14.4" x14ac:dyDescent="0.3"/>
  <cols>
    <col min="2" max="2" width="26.6640625" customWidth="1"/>
    <col min="3" max="3" width="27.88671875" customWidth="1"/>
    <col min="4" max="4" width="34.44140625" customWidth="1"/>
  </cols>
  <sheetData>
    <row r="2" spans="2:4" ht="15" thickBot="1" x14ac:dyDescent="0.35"/>
    <row r="3" spans="2:4" ht="16.2" thickTop="1" x14ac:dyDescent="0.3">
      <c r="B3" s="2" t="s">
        <v>0</v>
      </c>
      <c r="C3" s="4" t="s">
        <v>1</v>
      </c>
      <c r="D3" s="73" t="s">
        <v>2</v>
      </c>
    </row>
    <row r="4" spans="2:4" ht="24" customHeight="1" x14ac:dyDescent="0.3">
      <c r="B4" s="3" t="s">
        <v>3</v>
      </c>
      <c r="C4" s="71" t="s">
        <v>630</v>
      </c>
      <c r="D4" s="5" t="s">
        <v>629</v>
      </c>
    </row>
    <row r="5" spans="2:4" ht="36" customHeight="1" thickTop="1" x14ac:dyDescent="0.3">
      <c r="B5" s="83" t="s">
        <v>4</v>
      </c>
      <c r="C5" s="84"/>
      <c r="D5" s="85"/>
    </row>
    <row r="6" spans="2:4" ht="18" customHeight="1" x14ac:dyDescent="0.3">
      <c r="B6" s="86" t="s">
        <v>611</v>
      </c>
      <c r="C6" s="87"/>
      <c r="D6" s="88"/>
    </row>
    <row r="7" spans="2:4" ht="18" customHeight="1" x14ac:dyDescent="0.3">
      <c r="B7" s="86" t="s">
        <v>5</v>
      </c>
      <c r="C7" s="87"/>
      <c r="D7" s="88"/>
    </row>
    <row r="8" spans="2:4" ht="36" customHeight="1" x14ac:dyDescent="0.3">
      <c r="B8" s="86" t="s">
        <v>6</v>
      </c>
      <c r="C8" s="87"/>
      <c r="D8" s="88"/>
    </row>
    <row r="9" spans="2:4" ht="36" customHeight="1" x14ac:dyDescent="0.3">
      <c r="B9" s="86" t="s">
        <v>7</v>
      </c>
      <c r="C9" s="87"/>
      <c r="D9" s="88"/>
    </row>
    <row r="10" spans="2:4" ht="36" customHeight="1" thickBot="1" x14ac:dyDescent="0.35">
      <c r="B10" s="89" t="s">
        <v>8</v>
      </c>
      <c r="C10" s="90"/>
      <c r="D10" s="91"/>
    </row>
    <row r="11" spans="2:4" ht="47.25" customHeight="1" thickTop="1" x14ac:dyDescent="0.3">
      <c r="B11" s="77" t="s">
        <v>612</v>
      </c>
      <c r="C11" s="78"/>
      <c r="D11" s="79"/>
    </row>
    <row r="12" spans="2:4" ht="31.5" customHeight="1" x14ac:dyDescent="0.3">
      <c r="B12" s="80" t="s">
        <v>628</v>
      </c>
      <c r="C12" s="81"/>
      <c r="D12" s="82"/>
    </row>
    <row r="13" spans="2:4" ht="15" thickTop="1" x14ac:dyDescent="0.3"/>
  </sheetData>
  <mergeCells count="8">
    <mergeCell ref="B11:D11"/>
    <mergeCell ref="B12:D12"/>
    <mergeCell ref="B5:D5"/>
    <mergeCell ref="B6:D6"/>
    <mergeCell ref="B7:D7"/>
    <mergeCell ref="B8:D8"/>
    <mergeCell ref="B9:D9"/>
    <mergeCell ref="B10:D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C040-BB21-442B-9E79-E67D31132F2F}">
  <sheetPr>
    <tabColor rgb="FFFFFF00"/>
  </sheetPr>
  <dimension ref="A2:H14"/>
  <sheetViews>
    <sheetView zoomScaleNormal="100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58" customWidth="1"/>
    <col min="5" max="5" width="17.6640625" bestFit="1" customWidth="1"/>
    <col min="6" max="6" width="15.5546875" bestFit="1" customWidth="1"/>
    <col min="7" max="7" width="17.6640625" bestFit="1" customWidth="1"/>
    <col min="8" max="8" width="26.6640625" bestFit="1" customWidth="1"/>
  </cols>
  <sheetData>
    <row r="2" spans="1:8" x14ac:dyDescent="0.3">
      <c r="A2" s="52" t="s">
        <v>56</v>
      </c>
      <c r="B2" s="53" t="s" vm="12">
        <v>221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74</v>
      </c>
      <c r="B5" s="53" t="s">
        <v>217</v>
      </c>
      <c r="C5" s="53" t="s">
        <v>218</v>
      </c>
      <c r="D5" s="53" t="s">
        <v>219</v>
      </c>
      <c r="E5" s="53" t="s">
        <v>222</v>
      </c>
      <c r="F5" s="53" t="s">
        <v>75</v>
      </c>
      <c r="G5" s="53" t="s">
        <v>583</v>
      </c>
      <c r="H5" s="53" t="s">
        <v>225</v>
      </c>
    </row>
    <row r="6" spans="1:8" x14ac:dyDescent="0.3">
      <c r="A6" s="53" t="s">
        <v>74</v>
      </c>
      <c r="B6" s="53" t="s">
        <v>267</v>
      </c>
      <c r="C6" s="53" t="s">
        <v>268</v>
      </c>
      <c r="D6" s="53" t="s">
        <v>269</v>
      </c>
      <c r="E6" s="53" t="s">
        <v>583</v>
      </c>
      <c r="F6" s="53" t="s">
        <v>583</v>
      </c>
      <c r="G6" s="53" t="s">
        <v>75</v>
      </c>
      <c r="H6" s="53" t="s">
        <v>79</v>
      </c>
    </row>
    <row r="7" spans="1:8" x14ac:dyDescent="0.3">
      <c r="A7" s="53" t="s">
        <v>74</v>
      </c>
      <c r="B7" s="53" t="s">
        <v>276</v>
      </c>
      <c r="C7" s="53" t="s">
        <v>277</v>
      </c>
      <c r="D7" s="53" t="s">
        <v>278</v>
      </c>
      <c r="E7" s="53" t="s">
        <v>583</v>
      </c>
      <c r="F7" s="53" t="s">
        <v>75</v>
      </c>
      <c r="G7" s="53" t="s">
        <v>583</v>
      </c>
      <c r="H7" s="53" t="s">
        <v>79</v>
      </c>
    </row>
    <row r="8" spans="1:8" x14ac:dyDescent="0.3">
      <c r="A8" s="53" t="s">
        <v>74</v>
      </c>
      <c r="B8" s="53" t="s">
        <v>280</v>
      </c>
      <c r="C8" s="53" t="s">
        <v>281</v>
      </c>
      <c r="D8" s="53" t="s">
        <v>282</v>
      </c>
      <c r="E8" s="53" t="s">
        <v>583</v>
      </c>
      <c r="F8" s="53" t="s">
        <v>75</v>
      </c>
      <c r="G8" s="53" t="s">
        <v>583</v>
      </c>
      <c r="H8" s="53" t="s">
        <v>79</v>
      </c>
    </row>
    <row r="9" spans="1:8" x14ac:dyDescent="0.3">
      <c r="A9" s="53" t="s">
        <v>74</v>
      </c>
      <c r="B9" s="53" t="s">
        <v>284</v>
      </c>
      <c r="C9" s="53" t="s">
        <v>285</v>
      </c>
      <c r="D9" s="53" t="s">
        <v>286</v>
      </c>
      <c r="E9" s="53" t="s">
        <v>583</v>
      </c>
      <c r="F9" s="53" t="s">
        <v>75</v>
      </c>
      <c r="G9" s="53" t="s">
        <v>583</v>
      </c>
      <c r="H9" s="53" t="s">
        <v>79</v>
      </c>
    </row>
    <row r="10" spans="1:8" x14ac:dyDescent="0.3">
      <c r="A10" s="53" t="s">
        <v>74</v>
      </c>
      <c r="B10" s="53" t="s">
        <v>288</v>
      </c>
      <c r="C10" s="53" t="s">
        <v>289</v>
      </c>
      <c r="D10" s="53" t="s">
        <v>290</v>
      </c>
      <c r="E10" s="53" t="s">
        <v>583</v>
      </c>
      <c r="F10" s="53" t="s">
        <v>75</v>
      </c>
      <c r="G10" s="53" t="s">
        <v>583</v>
      </c>
      <c r="H10" s="53" t="s">
        <v>79</v>
      </c>
    </row>
    <row r="11" spans="1:8" x14ac:dyDescent="0.3">
      <c r="A11" s="53" t="s">
        <v>74</v>
      </c>
      <c r="B11" s="53" t="s">
        <v>297</v>
      </c>
      <c r="C11" s="53" t="s">
        <v>298</v>
      </c>
      <c r="D11" s="53" t="s">
        <v>299</v>
      </c>
      <c r="E11" s="53" t="s">
        <v>583</v>
      </c>
      <c r="F11" s="53" t="s">
        <v>75</v>
      </c>
      <c r="G11" s="53" t="s">
        <v>583</v>
      </c>
      <c r="H11" s="53" t="s">
        <v>79</v>
      </c>
    </row>
    <row r="12" spans="1:8" x14ac:dyDescent="0.3">
      <c r="A12" s="53" t="s">
        <v>74</v>
      </c>
      <c r="B12" s="53" t="s">
        <v>451</v>
      </c>
      <c r="C12" s="53" t="s">
        <v>452</v>
      </c>
      <c r="D12" s="53" t="s">
        <v>453</v>
      </c>
      <c r="E12" s="53" t="s">
        <v>583</v>
      </c>
      <c r="F12" s="53" t="s">
        <v>75</v>
      </c>
      <c r="G12" s="53" t="s">
        <v>583</v>
      </c>
      <c r="H12" s="53" t="s">
        <v>79</v>
      </c>
    </row>
    <row r="13" spans="1:8" x14ac:dyDescent="0.3">
      <c r="A13" s="53" t="s">
        <v>74</v>
      </c>
      <c r="B13" s="53" t="s">
        <v>508</v>
      </c>
      <c r="C13" s="53" t="s">
        <v>509</v>
      </c>
      <c r="D13" s="53" t="s">
        <v>510</v>
      </c>
      <c r="E13" s="53" t="s">
        <v>583</v>
      </c>
      <c r="F13" s="53" t="s">
        <v>583</v>
      </c>
      <c r="G13" s="53" t="s">
        <v>75</v>
      </c>
      <c r="H13" s="53" t="s">
        <v>79</v>
      </c>
    </row>
    <row r="14" spans="1:8" x14ac:dyDescent="0.3">
      <c r="A14" s="53" t="s">
        <v>74</v>
      </c>
      <c r="B14" s="53" t="s">
        <v>512</v>
      </c>
      <c r="C14" s="53" t="s">
        <v>513</v>
      </c>
      <c r="D14" s="53" t="s">
        <v>514</v>
      </c>
      <c r="E14" s="53" t="s">
        <v>583</v>
      </c>
      <c r="F14" s="53" t="s">
        <v>583</v>
      </c>
      <c r="G14" s="53" t="s">
        <v>75</v>
      </c>
      <c r="H14" s="53" t="s">
        <v>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B08B-5842-4F87-B48C-6B22517D96A9}">
  <sheetPr>
    <tabColor rgb="FFFFFF00"/>
  </sheetPr>
  <dimension ref="A2:H5"/>
  <sheetViews>
    <sheetView zoomScaleNormal="100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58" customWidth="1"/>
    <col min="5" max="5" width="17.6640625" bestFit="1" customWidth="1"/>
    <col min="6" max="6" width="15.5546875" bestFit="1" customWidth="1"/>
    <col min="7" max="7" width="17.6640625" bestFit="1" customWidth="1"/>
    <col min="8" max="8" width="26.6640625" bestFit="1" customWidth="1"/>
  </cols>
  <sheetData>
    <row r="2" spans="1:8" x14ac:dyDescent="0.3">
      <c r="A2" s="52" t="s">
        <v>56</v>
      </c>
      <c r="B2" s="53" t="s" vm="13">
        <v>275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92</v>
      </c>
      <c r="B5" s="53" t="s">
        <v>271</v>
      </c>
      <c r="C5" s="53" t="s">
        <v>272</v>
      </c>
      <c r="D5" s="53" t="s">
        <v>273</v>
      </c>
      <c r="E5" s="53" t="s">
        <v>583</v>
      </c>
      <c r="F5" s="53" t="s">
        <v>93</v>
      </c>
      <c r="G5" s="53" t="s">
        <v>93</v>
      </c>
      <c r="H5" s="53" t="s">
        <v>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55F1-4B40-492B-A9C8-5B0CD2EAFB8F}">
  <sheetPr>
    <tabColor rgb="FFFFFF00"/>
  </sheetPr>
  <dimension ref="A2:H15"/>
  <sheetViews>
    <sheetView zoomScale="85" zoomScaleNormal="85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25.88671875" customWidth="1"/>
    <col min="5" max="5" width="62.109375" bestFit="1" customWidth="1"/>
    <col min="6" max="7" width="30.44140625" bestFit="1" customWidth="1"/>
    <col min="8" max="8" width="26.88671875" bestFit="1" customWidth="1"/>
  </cols>
  <sheetData>
    <row r="2" spans="1:8" x14ac:dyDescent="0.3">
      <c r="A2" s="52" t="s">
        <v>56</v>
      </c>
      <c r="B2" s="53" t="s" vm="14">
        <v>580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148</v>
      </c>
      <c r="B5" s="53" t="s">
        <v>231</v>
      </c>
      <c r="C5" s="53" t="s">
        <v>232</v>
      </c>
      <c r="D5" s="53" t="s">
        <v>233</v>
      </c>
      <c r="E5" s="53" t="s">
        <v>236</v>
      </c>
      <c r="F5" s="53" t="s">
        <v>75</v>
      </c>
      <c r="G5" s="53" t="s">
        <v>583</v>
      </c>
      <c r="H5" s="53" t="s">
        <v>97</v>
      </c>
    </row>
    <row r="6" spans="1:8" x14ac:dyDescent="0.3">
      <c r="A6" s="53" t="s">
        <v>148</v>
      </c>
      <c r="B6" s="53" t="s">
        <v>242</v>
      </c>
      <c r="C6" s="53" t="s">
        <v>243</v>
      </c>
      <c r="D6" s="53" t="s">
        <v>244</v>
      </c>
      <c r="E6" s="53" t="s">
        <v>246</v>
      </c>
      <c r="F6" s="53" t="s">
        <v>75</v>
      </c>
      <c r="G6" s="53" t="s">
        <v>583</v>
      </c>
      <c r="H6" s="53" t="s">
        <v>97</v>
      </c>
    </row>
    <row r="7" spans="1:8" x14ac:dyDescent="0.3">
      <c r="A7" s="53" t="s">
        <v>148</v>
      </c>
      <c r="B7" s="53" t="s">
        <v>322</v>
      </c>
      <c r="C7" s="53" t="s">
        <v>323</v>
      </c>
      <c r="D7" s="53" t="s">
        <v>324</v>
      </c>
      <c r="E7" s="53" t="s">
        <v>326</v>
      </c>
      <c r="F7" s="53" t="s">
        <v>583</v>
      </c>
      <c r="G7" s="53" t="s">
        <v>75</v>
      </c>
      <c r="H7" s="53" t="s">
        <v>97</v>
      </c>
    </row>
    <row r="8" spans="1:8" x14ac:dyDescent="0.3">
      <c r="A8" s="53" t="s">
        <v>148</v>
      </c>
      <c r="B8" s="53" t="s">
        <v>327</v>
      </c>
      <c r="C8" s="53" t="s">
        <v>328</v>
      </c>
      <c r="D8" s="53" t="s">
        <v>329</v>
      </c>
      <c r="E8" s="53" t="s">
        <v>331</v>
      </c>
      <c r="F8" s="53" t="s">
        <v>75</v>
      </c>
      <c r="G8" s="53" t="s">
        <v>583</v>
      </c>
      <c r="H8" s="53" t="s">
        <v>97</v>
      </c>
    </row>
    <row r="9" spans="1:8" x14ac:dyDescent="0.3">
      <c r="A9" s="53" t="s">
        <v>148</v>
      </c>
      <c r="B9" s="53" t="s">
        <v>345</v>
      </c>
      <c r="C9" s="53" t="s">
        <v>346</v>
      </c>
      <c r="D9" s="53" t="s">
        <v>347</v>
      </c>
      <c r="E9" s="53" t="s">
        <v>348</v>
      </c>
      <c r="F9" s="53" t="s">
        <v>75</v>
      </c>
      <c r="G9" s="53" t="s">
        <v>583</v>
      </c>
      <c r="H9" s="53" t="s">
        <v>225</v>
      </c>
    </row>
    <row r="10" spans="1:8" x14ac:dyDescent="0.3">
      <c r="A10" s="53" t="s">
        <v>148</v>
      </c>
      <c r="B10" s="53" t="s">
        <v>355</v>
      </c>
      <c r="C10" s="53" t="s">
        <v>356</v>
      </c>
      <c r="D10" s="53" t="s">
        <v>357</v>
      </c>
      <c r="E10" s="53" t="s">
        <v>359</v>
      </c>
      <c r="F10" s="53" t="s">
        <v>75</v>
      </c>
      <c r="G10" s="53" t="s">
        <v>583</v>
      </c>
      <c r="H10" s="53" t="s">
        <v>97</v>
      </c>
    </row>
    <row r="11" spans="1:8" x14ac:dyDescent="0.3">
      <c r="A11" s="53" t="s">
        <v>148</v>
      </c>
      <c r="B11" s="53" t="s">
        <v>372</v>
      </c>
      <c r="C11" s="53" t="s">
        <v>373</v>
      </c>
      <c r="D11" s="53" t="s">
        <v>374</v>
      </c>
      <c r="E11" s="53" t="s">
        <v>583</v>
      </c>
      <c r="F11" s="53" t="s">
        <v>583</v>
      </c>
      <c r="G11" s="53" t="s">
        <v>75</v>
      </c>
      <c r="H11" s="53" t="s">
        <v>79</v>
      </c>
    </row>
    <row r="12" spans="1:8" x14ac:dyDescent="0.3">
      <c r="A12" s="53" t="s">
        <v>148</v>
      </c>
      <c r="B12" s="53" t="s">
        <v>377</v>
      </c>
      <c r="C12" s="53" t="s">
        <v>378</v>
      </c>
      <c r="D12" s="53" t="s">
        <v>379</v>
      </c>
      <c r="E12" s="53" t="s">
        <v>583</v>
      </c>
      <c r="F12" s="53" t="s">
        <v>75</v>
      </c>
      <c r="G12" s="53" t="s">
        <v>583</v>
      </c>
      <c r="H12" s="53" t="s">
        <v>79</v>
      </c>
    </row>
    <row r="13" spans="1:8" x14ac:dyDescent="0.3">
      <c r="A13" s="53" t="s">
        <v>148</v>
      </c>
      <c r="B13" s="53" t="s">
        <v>381</v>
      </c>
      <c r="C13" s="53" t="s">
        <v>382</v>
      </c>
      <c r="D13" s="53" t="s">
        <v>383</v>
      </c>
      <c r="E13" s="53" t="s">
        <v>583</v>
      </c>
      <c r="F13" s="53" t="s">
        <v>583</v>
      </c>
      <c r="G13" s="53" t="s">
        <v>75</v>
      </c>
      <c r="H13" s="53" t="s">
        <v>79</v>
      </c>
    </row>
    <row r="14" spans="1:8" x14ac:dyDescent="0.3">
      <c r="A14" s="53" t="s">
        <v>148</v>
      </c>
      <c r="B14" s="53" t="s">
        <v>385</v>
      </c>
      <c r="C14" s="53" t="s">
        <v>386</v>
      </c>
      <c r="D14" s="53" t="s">
        <v>387</v>
      </c>
      <c r="E14" s="53" t="s">
        <v>583</v>
      </c>
      <c r="F14" s="53" t="s">
        <v>75</v>
      </c>
      <c r="G14" s="53" t="s">
        <v>583</v>
      </c>
      <c r="H14" s="53" t="s">
        <v>79</v>
      </c>
    </row>
    <row r="15" spans="1:8" x14ac:dyDescent="0.3">
      <c r="A15" s="53" t="s">
        <v>148</v>
      </c>
      <c r="B15" s="53" t="s">
        <v>418</v>
      </c>
      <c r="C15" s="53" t="s">
        <v>419</v>
      </c>
      <c r="D15" s="53" t="s">
        <v>420</v>
      </c>
      <c r="E15" s="53" t="s">
        <v>422</v>
      </c>
      <c r="F15" s="53" t="s">
        <v>75</v>
      </c>
      <c r="G15" s="53" t="s">
        <v>583</v>
      </c>
      <c r="H15" s="53" t="s">
        <v>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0776-1142-485C-9AAF-83DEE11CADC7}">
  <sheetPr>
    <tabColor rgb="FFFFFF00"/>
  </sheetPr>
  <dimension ref="A2:H10"/>
  <sheetViews>
    <sheetView zoomScale="85" zoomScaleNormal="85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54" bestFit="1" customWidth="1"/>
    <col min="5" max="5" width="62.109375" bestFit="1" customWidth="1"/>
    <col min="6" max="7" width="28" bestFit="1" customWidth="1"/>
    <col min="8" max="8" width="26.88671875" bestFit="1" customWidth="1"/>
  </cols>
  <sheetData>
    <row r="2" spans="1:8" x14ac:dyDescent="0.3">
      <c r="A2" s="52" t="s">
        <v>56</v>
      </c>
      <c r="B2" s="53" t="s" vm="2">
        <v>584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92</v>
      </c>
      <c r="B5" s="53" t="s">
        <v>133</v>
      </c>
      <c r="C5" s="53" t="s">
        <v>134</v>
      </c>
      <c r="D5" s="53" t="s">
        <v>135</v>
      </c>
      <c r="E5" s="53" t="s">
        <v>138</v>
      </c>
      <c r="F5" s="53" t="s">
        <v>93</v>
      </c>
      <c r="G5" s="53" t="s">
        <v>93</v>
      </c>
      <c r="H5" s="53" t="s">
        <v>97</v>
      </c>
    </row>
    <row r="6" spans="1:8" x14ac:dyDescent="0.3">
      <c r="A6" s="53" t="s">
        <v>92</v>
      </c>
      <c r="B6" s="53" t="s">
        <v>461</v>
      </c>
      <c r="C6" s="53" t="s">
        <v>462</v>
      </c>
      <c r="D6" s="53" t="s">
        <v>463</v>
      </c>
      <c r="E6" s="53" t="s">
        <v>465</v>
      </c>
      <c r="F6" s="53" t="s">
        <v>93</v>
      </c>
      <c r="G6" s="53" t="s">
        <v>93</v>
      </c>
      <c r="H6" s="53" t="s">
        <v>97</v>
      </c>
    </row>
    <row r="7" spans="1:8" x14ac:dyDescent="0.3">
      <c r="A7" s="53" t="s">
        <v>92</v>
      </c>
      <c r="B7" s="53" t="s">
        <v>466</v>
      </c>
      <c r="C7" s="53" t="s">
        <v>467</v>
      </c>
      <c r="D7" s="53" t="s">
        <v>468</v>
      </c>
      <c r="E7" s="53" t="s">
        <v>470</v>
      </c>
      <c r="F7" s="53" t="s">
        <v>93</v>
      </c>
      <c r="G7" s="53" t="s">
        <v>93</v>
      </c>
      <c r="H7" s="53" t="s">
        <v>97</v>
      </c>
    </row>
    <row r="8" spans="1:8" x14ac:dyDescent="0.3">
      <c r="A8" s="53" t="s">
        <v>148</v>
      </c>
      <c r="B8" s="53" t="s">
        <v>345</v>
      </c>
      <c r="C8" s="53" t="s">
        <v>346</v>
      </c>
      <c r="D8" s="53" t="s">
        <v>347</v>
      </c>
      <c r="E8" s="53" t="s">
        <v>348</v>
      </c>
      <c r="F8" s="53" t="s">
        <v>75</v>
      </c>
      <c r="G8" s="53" t="s">
        <v>583</v>
      </c>
      <c r="H8" s="53" t="s">
        <v>225</v>
      </c>
    </row>
    <row r="9" spans="1:8" x14ac:dyDescent="0.3">
      <c r="A9" s="53" t="s">
        <v>148</v>
      </c>
      <c r="B9" s="53" t="s">
        <v>494</v>
      </c>
      <c r="C9" s="53" t="s">
        <v>495</v>
      </c>
      <c r="D9" s="53" t="s">
        <v>496</v>
      </c>
      <c r="E9" s="53" t="s">
        <v>498</v>
      </c>
      <c r="F9" s="53" t="s">
        <v>583</v>
      </c>
      <c r="G9" s="53" t="s">
        <v>75</v>
      </c>
      <c r="H9" s="53" t="s">
        <v>97</v>
      </c>
    </row>
    <row r="10" spans="1:8" x14ac:dyDescent="0.3">
      <c r="A10" s="53" t="s">
        <v>148</v>
      </c>
      <c r="B10" s="53" t="s">
        <v>503</v>
      </c>
      <c r="C10" s="53" t="s">
        <v>504</v>
      </c>
      <c r="D10" s="53" t="s">
        <v>505</v>
      </c>
      <c r="E10" s="53" t="s">
        <v>507</v>
      </c>
      <c r="F10" s="53" t="s">
        <v>75</v>
      </c>
      <c r="G10" s="53" t="s">
        <v>583</v>
      </c>
      <c r="H10" s="53" t="s">
        <v>97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C9AD-CE5D-4190-BF65-B1C767971A77}">
  <sheetPr>
    <tabColor theme="3" tint="0.59999389629810485"/>
  </sheetPr>
  <dimension ref="A2:H45"/>
  <sheetViews>
    <sheetView zoomScaleNormal="100" workbookViewId="0"/>
  </sheetViews>
  <sheetFormatPr defaultRowHeight="14.4" x14ac:dyDescent="0.3"/>
  <cols>
    <col min="1" max="1" width="9.5546875" customWidth="1"/>
    <col min="2" max="2" width="11.109375" customWidth="1"/>
    <col min="3" max="3" width="13.5546875" customWidth="1"/>
    <col min="4" max="4" width="54" bestFit="1" customWidth="1"/>
    <col min="5" max="5" width="28.33203125" style="40" customWidth="1"/>
    <col min="6" max="6" width="17.44140625" bestFit="1" customWidth="1"/>
    <col min="7" max="7" width="19.88671875" bestFit="1" customWidth="1"/>
    <col min="8" max="8" width="28.88671875" bestFit="1" customWidth="1"/>
  </cols>
  <sheetData>
    <row r="2" spans="1:8" x14ac:dyDescent="0.3">
      <c r="A2" s="67" t="s">
        <v>56</v>
      </c>
      <c r="B2" s="63" t="s" vm="15">
        <v>580</v>
      </c>
    </row>
    <row r="4" spans="1:8" s="40" customFormat="1" ht="26.4" x14ac:dyDescent="0.3">
      <c r="A4" s="62" t="s">
        <v>52</v>
      </c>
      <c r="B4" s="62" t="s">
        <v>48</v>
      </c>
      <c r="C4" s="62" t="s">
        <v>49</v>
      </c>
      <c r="D4" s="66" t="s">
        <v>50</v>
      </c>
      <c r="E4" s="62" t="s">
        <v>60</v>
      </c>
      <c r="F4" s="62" t="s">
        <v>581</v>
      </c>
      <c r="G4" s="62" t="s">
        <v>582</v>
      </c>
      <c r="H4" s="62" t="s">
        <v>45</v>
      </c>
    </row>
    <row r="5" spans="1:8" x14ac:dyDescent="0.3">
      <c r="A5" s="63" t="s">
        <v>92</v>
      </c>
      <c r="B5" s="63" t="s">
        <v>412</v>
      </c>
      <c r="C5" s="63" t="s">
        <v>413</v>
      </c>
      <c r="D5" s="65" t="s">
        <v>414</v>
      </c>
      <c r="E5" s="63" t="s">
        <v>417</v>
      </c>
      <c r="F5" s="63" t="s">
        <v>93</v>
      </c>
      <c r="G5" s="63" t="s">
        <v>93</v>
      </c>
      <c r="H5" s="63" t="s">
        <v>79</v>
      </c>
    </row>
    <row r="6" spans="1:8" x14ac:dyDescent="0.3">
      <c r="A6" s="63" t="s">
        <v>148</v>
      </c>
      <c r="B6" s="63" t="s">
        <v>393</v>
      </c>
      <c r="C6" s="63" t="s">
        <v>394</v>
      </c>
      <c r="D6" s="65" t="s">
        <v>395</v>
      </c>
      <c r="E6" s="63" t="s">
        <v>398</v>
      </c>
      <c r="F6" s="63" t="s">
        <v>75</v>
      </c>
      <c r="G6" s="63" t="s">
        <v>583</v>
      </c>
      <c r="H6" s="63" t="s">
        <v>97</v>
      </c>
    </row>
    <row r="7" spans="1:8" x14ac:dyDescent="0.3">
      <c r="A7" s="63" t="s">
        <v>148</v>
      </c>
      <c r="B7" s="63" t="s">
        <v>400</v>
      </c>
      <c r="C7" s="63" t="s">
        <v>401</v>
      </c>
      <c r="D7" s="65" t="s">
        <v>402</v>
      </c>
      <c r="E7" s="63" t="s">
        <v>404</v>
      </c>
      <c r="F7" s="63" t="s">
        <v>583</v>
      </c>
      <c r="G7" s="63" t="s">
        <v>75</v>
      </c>
      <c r="H7" s="63" t="s">
        <v>97</v>
      </c>
    </row>
    <row r="8" spans="1:8" x14ac:dyDescent="0.3">
      <c r="E8"/>
    </row>
    <row r="9" spans="1:8" x14ac:dyDescent="0.3">
      <c r="E9"/>
    </row>
    <row r="10" spans="1:8" x14ac:dyDescent="0.3">
      <c r="E10"/>
    </row>
    <row r="11" spans="1:8" x14ac:dyDescent="0.3">
      <c r="E11"/>
    </row>
    <row r="12" spans="1:8" x14ac:dyDescent="0.3">
      <c r="E12"/>
    </row>
    <row r="13" spans="1:8" x14ac:dyDescent="0.3">
      <c r="E13"/>
    </row>
    <row r="14" spans="1:8" x14ac:dyDescent="0.3">
      <c r="E14"/>
    </row>
    <row r="15" spans="1:8" x14ac:dyDescent="0.3">
      <c r="E15"/>
    </row>
    <row r="16" spans="1:8" x14ac:dyDescent="0.3">
      <c r="E16"/>
    </row>
    <row r="17" spans="5:5" x14ac:dyDescent="0.3">
      <c r="E17"/>
    </row>
    <row r="18" spans="5:5" x14ac:dyDescent="0.3">
      <c r="E18"/>
    </row>
    <row r="19" spans="5:5" x14ac:dyDescent="0.3">
      <c r="E19"/>
    </row>
    <row r="20" spans="5:5" x14ac:dyDescent="0.3">
      <c r="E20"/>
    </row>
    <row r="21" spans="5:5" x14ac:dyDescent="0.3">
      <c r="E21"/>
    </row>
    <row r="22" spans="5:5" x14ac:dyDescent="0.3">
      <c r="E22"/>
    </row>
    <row r="23" spans="5:5" x14ac:dyDescent="0.3">
      <c r="E23"/>
    </row>
    <row r="24" spans="5:5" x14ac:dyDescent="0.3">
      <c r="E24"/>
    </row>
    <row r="25" spans="5:5" x14ac:dyDescent="0.3">
      <c r="E25"/>
    </row>
    <row r="26" spans="5:5" x14ac:dyDescent="0.3">
      <c r="E26"/>
    </row>
    <row r="27" spans="5:5" x14ac:dyDescent="0.3">
      <c r="E27"/>
    </row>
    <row r="28" spans="5:5" x14ac:dyDescent="0.3">
      <c r="E28"/>
    </row>
    <row r="29" spans="5:5" x14ac:dyDescent="0.3">
      <c r="E29"/>
    </row>
    <row r="30" spans="5:5" x14ac:dyDescent="0.3">
      <c r="E30"/>
    </row>
    <row r="31" spans="5:5" x14ac:dyDescent="0.3">
      <c r="E31"/>
    </row>
    <row r="32" spans="5:5" x14ac:dyDescent="0.3">
      <c r="E32"/>
    </row>
    <row r="33" spans="5:5" x14ac:dyDescent="0.3">
      <c r="E33"/>
    </row>
    <row r="34" spans="5:5" x14ac:dyDescent="0.3">
      <c r="E34"/>
    </row>
    <row r="35" spans="5:5" x14ac:dyDescent="0.3">
      <c r="E35"/>
    </row>
    <row r="36" spans="5:5" x14ac:dyDescent="0.3">
      <c r="E36"/>
    </row>
    <row r="37" spans="5:5" x14ac:dyDescent="0.3">
      <c r="E37"/>
    </row>
    <row r="38" spans="5:5" x14ac:dyDescent="0.3">
      <c r="E38"/>
    </row>
    <row r="39" spans="5:5" x14ac:dyDescent="0.3">
      <c r="E39"/>
    </row>
    <row r="40" spans="5:5" x14ac:dyDescent="0.3">
      <c r="E40"/>
    </row>
    <row r="41" spans="5:5" x14ac:dyDescent="0.3">
      <c r="E41"/>
    </row>
    <row r="42" spans="5:5" x14ac:dyDescent="0.3">
      <c r="E42"/>
    </row>
    <row r="43" spans="5:5" x14ac:dyDescent="0.3">
      <c r="E43"/>
    </row>
    <row r="44" spans="5:5" x14ac:dyDescent="0.3">
      <c r="E44"/>
    </row>
    <row r="45" spans="5:5" x14ac:dyDescent="0.3">
      <c r="E4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780E-C9AC-4F3B-AE8C-6C6C6A8D34BD}">
  <dimension ref="A1:E22"/>
  <sheetViews>
    <sheetView topLeftCell="C1" zoomScale="70" zoomScaleNormal="70" workbookViewId="0">
      <selection activeCell="A3" sqref="A3:D16"/>
    </sheetView>
  </sheetViews>
  <sheetFormatPr defaultRowHeight="14.4" x14ac:dyDescent="0.3"/>
  <cols>
    <col min="1" max="1" width="43.6640625" bestFit="1" customWidth="1"/>
    <col min="2" max="2" width="46.6640625" style="40" bestFit="1" customWidth="1"/>
    <col min="3" max="3" width="21.33203125" bestFit="1" customWidth="1"/>
    <col min="4" max="4" width="255" bestFit="1" customWidth="1"/>
    <col min="5" max="5" width="144.44140625" bestFit="1" customWidth="1"/>
  </cols>
  <sheetData>
    <row r="1" spans="1:5" ht="15.6" x14ac:dyDescent="0.3">
      <c r="A1" s="50" t="s">
        <v>48</v>
      </c>
      <c r="B1" s="48" t="s" vm="1">
        <v>584</v>
      </c>
    </row>
    <row r="3" spans="1:5" s="43" customFormat="1" ht="15.6" x14ac:dyDescent="0.3">
      <c r="A3" s="50" t="s">
        <v>45</v>
      </c>
      <c r="B3" s="50" t="s">
        <v>56</v>
      </c>
      <c r="C3" s="48" t="s">
        <v>585</v>
      </c>
      <c r="D3" s="48" t="s">
        <v>586</v>
      </c>
      <c r="E3"/>
    </row>
    <row r="4" spans="1:5" ht="15.6" x14ac:dyDescent="0.3">
      <c r="A4" s="48" t="s">
        <v>97</v>
      </c>
      <c r="B4" s="48" t="s">
        <v>94</v>
      </c>
      <c r="C4" s="48">
        <v>4</v>
      </c>
      <c r="D4" s="48" t="s">
        <v>621</v>
      </c>
    </row>
    <row r="5" spans="1:5" ht="15.6" x14ac:dyDescent="0.3">
      <c r="A5" s="48"/>
      <c r="B5" s="48" t="s">
        <v>397</v>
      </c>
      <c r="C5" s="48">
        <v>2</v>
      </c>
      <c r="D5" s="48" t="s">
        <v>587</v>
      </c>
    </row>
    <row r="6" spans="1:5" ht="15.6" x14ac:dyDescent="0.3">
      <c r="A6" s="48"/>
      <c r="B6" s="48" t="s">
        <v>149</v>
      </c>
      <c r="C6" s="48">
        <v>10</v>
      </c>
      <c r="D6" s="48" t="s">
        <v>588</v>
      </c>
    </row>
    <row r="7" spans="1:5" ht="15.6" x14ac:dyDescent="0.3">
      <c r="A7" s="48"/>
      <c r="B7" s="48" t="s">
        <v>162</v>
      </c>
      <c r="C7" s="48">
        <v>2</v>
      </c>
      <c r="D7" s="48" t="s">
        <v>589</v>
      </c>
    </row>
    <row r="8" spans="1:5" ht="15.6" x14ac:dyDescent="0.3">
      <c r="A8" s="48"/>
      <c r="B8" s="48" t="s">
        <v>235</v>
      </c>
      <c r="C8" s="48">
        <v>6</v>
      </c>
      <c r="D8" s="48" t="s">
        <v>590</v>
      </c>
    </row>
    <row r="9" spans="1:5" ht="15.6" x14ac:dyDescent="0.3">
      <c r="A9" s="48"/>
      <c r="B9" s="48" t="s">
        <v>463</v>
      </c>
      <c r="C9" s="48">
        <v>6</v>
      </c>
      <c r="D9" s="48" t="s">
        <v>591</v>
      </c>
    </row>
    <row r="10" spans="1:5" ht="15.6" x14ac:dyDescent="0.3">
      <c r="A10" s="48"/>
      <c r="B10" s="48" t="s">
        <v>129</v>
      </c>
      <c r="C10" s="48">
        <v>7</v>
      </c>
      <c r="D10" s="48" t="s">
        <v>592</v>
      </c>
    </row>
    <row r="11" spans="1:5" ht="15.6" x14ac:dyDescent="0.3">
      <c r="A11" s="48"/>
      <c r="B11" s="48" t="s">
        <v>137</v>
      </c>
      <c r="C11" s="48">
        <v>2</v>
      </c>
      <c r="D11" s="48" t="s">
        <v>593</v>
      </c>
    </row>
    <row r="12" spans="1:5" ht="31.2" x14ac:dyDescent="0.3">
      <c r="A12" s="48" t="s">
        <v>157</v>
      </c>
      <c r="B12" s="48" t="s">
        <v>583</v>
      </c>
      <c r="C12" s="48">
        <v>8</v>
      </c>
      <c r="D12" s="48" t="s">
        <v>594</v>
      </c>
    </row>
    <row r="13" spans="1:5" ht="15.6" x14ac:dyDescent="0.3">
      <c r="A13" s="48" t="s">
        <v>225</v>
      </c>
      <c r="B13" s="48" t="s">
        <v>221</v>
      </c>
      <c r="C13" s="48">
        <v>1</v>
      </c>
      <c r="D13" s="48" t="s">
        <v>595</v>
      </c>
    </row>
    <row r="14" spans="1:5" ht="15.6" x14ac:dyDescent="0.3">
      <c r="A14" s="48"/>
      <c r="B14" s="48" t="s">
        <v>149</v>
      </c>
      <c r="C14" s="48">
        <v>1</v>
      </c>
      <c r="D14" s="48" t="s">
        <v>596</v>
      </c>
    </row>
    <row r="15" spans="1:5" ht="15.6" x14ac:dyDescent="0.3">
      <c r="A15" s="48"/>
      <c r="B15" s="48" t="s">
        <v>235</v>
      </c>
      <c r="C15" s="48">
        <v>1</v>
      </c>
      <c r="D15" s="48" t="s">
        <v>597</v>
      </c>
    </row>
    <row r="16" spans="1:5" ht="15.6" x14ac:dyDescent="0.3">
      <c r="A16" s="48"/>
      <c r="B16" s="48" t="s">
        <v>129</v>
      </c>
      <c r="C16" s="48">
        <v>3</v>
      </c>
      <c r="D16" s="48" t="s">
        <v>598</v>
      </c>
    </row>
    <row r="17" spans="1:4" ht="78" x14ac:dyDescent="0.3">
      <c r="A17" s="48" t="s">
        <v>599</v>
      </c>
      <c r="B17" s="48"/>
      <c r="C17" s="48">
        <v>53</v>
      </c>
      <c r="D17" s="48" t="s">
        <v>622</v>
      </c>
    </row>
    <row r="18" spans="1:4" x14ac:dyDescent="0.3">
      <c r="B18"/>
    </row>
    <row r="19" spans="1:4" x14ac:dyDescent="0.3">
      <c r="B19"/>
    </row>
    <row r="20" spans="1:4" x14ac:dyDescent="0.3">
      <c r="B20"/>
    </row>
    <row r="21" spans="1:4" x14ac:dyDescent="0.3">
      <c r="B21"/>
    </row>
    <row r="22" spans="1:4" x14ac:dyDescent="0.3">
      <c r="B22"/>
    </row>
  </sheetData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2B4C-F712-440A-9670-AB384BFAE614}">
  <dimension ref="A1:V125"/>
  <sheetViews>
    <sheetView topLeftCell="A19" zoomScale="85" zoomScaleNormal="85" workbookViewId="0">
      <selection activeCell="A38" sqref="A38"/>
    </sheetView>
  </sheetViews>
  <sheetFormatPr defaultRowHeight="14.4" x14ac:dyDescent="0.3"/>
  <cols>
    <col min="1" max="1" width="21.5546875" bestFit="1" customWidth="1"/>
    <col min="2" max="2" width="20.6640625" bestFit="1" customWidth="1"/>
    <col min="3" max="3" width="255.109375" bestFit="1" customWidth="1"/>
    <col min="4" max="4" width="20.6640625" style="40" bestFit="1" customWidth="1"/>
    <col min="5" max="5" width="23" bestFit="1" customWidth="1"/>
    <col min="6" max="9" width="57.109375" bestFit="1" customWidth="1"/>
    <col min="10" max="10" width="25.33203125" bestFit="1" customWidth="1"/>
    <col min="11" max="11" width="23.6640625" bestFit="1" customWidth="1"/>
    <col min="12" max="12" width="13.33203125" bestFit="1" customWidth="1"/>
    <col min="13" max="13" width="24.5546875" bestFit="1" customWidth="1"/>
    <col min="14" max="14" width="22.6640625" bestFit="1" customWidth="1"/>
    <col min="15" max="15" width="8.6640625" bestFit="1" customWidth="1"/>
    <col min="16" max="16" width="17.5546875" bestFit="1" customWidth="1"/>
    <col min="17" max="17" width="14.88671875" bestFit="1" customWidth="1"/>
    <col min="18" max="18" width="19.33203125" bestFit="1" customWidth="1"/>
    <col min="19" max="19" width="16.44140625" bestFit="1" customWidth="1"/>
    <col min="20" max="20" width="8.6640625" bestFit="1" customWidth="1"/>
    <col min="21" max="21" width="20.88671875" bestFit="1" customWidth="1"/>
    <col min="22" max="22" width="13.5546875" bestFit="1" customWidth="1"/>
  </cols>
  <sheetData>
    <row r="1" spans="1:22" ht="15.6" x14ac:dyDescent="0.3">
      <c r="A1" s="44" t="s">
        <v>48</v>
      </c>
      <c r="B1" s="45" t="s" vm="1">
        <v>584</v>
      </c>
      <c r="K1" s="45"/>
      <c r="L1" s="45"/>
    </row>
    <row r="2" spans="1:22" ht="15.6" x14ac:dyDescent="0.3">
      <c r="K2" s="45"/>
      <c r="L2" s="45"/>
    </row>
    <row r="3" spans="1:22" ht="15.6" x14ac:dyDescent="0.3">
      <c r="A3" s="44" t="s">
        <v>52</v>
      </c>
      <c r="B3" s="44" t="s">
        <v>45</v>
      </c>
      <c r="C3" s="45" t="s">
        <v>586</v>
      </c>
      <c r="D3" s="45" t="s">
        <v>585</v>
      </c>
      <c r="K3" s="45"/>
      <c r="L3" s="45"/>
    </row>
    <row r="4" spans="1:22" s="41" customFormat="1" ht="31.2" x14ac:dyDescent="0.3">
      <c r="A4" s="45" t="s">
        <v>583</v>
      </c>
      <c r="B4" s="45" t="s">
        <v>157</v>
      </c>
      <c r="C4" s="46" t="s">
        <v>594</v>
      </c>
      <c r="D4" s="46">
        <v>8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41" customFormat="1" ht="15.6" x14ac:dyDescent="0.3">
      <c r="A5" s="45" t="s">
        <v>92</v>
      </c>
      <c r="B5" s="47" t="s">
        <v>97</v>
      </c>
      <c r="C5" s="46" t="s">
        <v>623</v>
      </c>
      <c r="D5" s="46">
        <v>15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41" customFormat="1" ht="15.6" x14ac:dyDescent="0.3">
      <c r="A6" s="45" t="s">
        <v>92</v>
      </c>
      <c r="B6" s="45" t="s">
        <v>225</v>
      </c>
      <c r="C6" s="46" t="s">
        <v>598</v>
      </c>
      <c r="D6" s="46">
        <v>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41" customFormat="1" ht="31.2" x14ac:dyDescent="0.3">
      <c r="A7" s="45" t="s">
        <v>148</v>
      </c>
      <c r="B7" s="47" t="s">
        <v>97</v>
      </c>
      <c r="C7" s="46" t="s">
        <v>600</v>
      </c>
      <c r="D7" s="46">
        <v>24</v>
      </c>
      <c r="E7"/>
      <c r="F7"/>
      <c r="G7"/>
      <c r="H7"/>
      <c r="I7"/>
      <c r="J7"/>
      <c r="K7"/>
      <c r="L7"/>
      <c r="M7"/>
      <c r="N7"/>
    </row>
    <row r="8" spans="1:22" s="41" customFormat="1" ht="15.6" x14ac:dyDescent="0.3">
      <c r="A8" s="45" t="s">
        <v>148</v>
      </c>
      <c r="B8" s="45" t="s">
        <v>225</v>
      </c>
      <c r="C8" s="46" t="s">
        <v>601</v>
      </c>
      <c r="D8" s="46">
        <v>2</v>
      </c>
      <c r="E8"/>
      <c r="F8"/>
      <c r="G8"/>
      <c r="H8"/>
      <c r="I8"/>
      <c r="J8"/>
      <c r="K8"/>
      <c r="L8"/>
      <c r="M8"/>
      <c r="N8"/>
    </row>
    <row r="9" spans="1:22" s="41" customFormat="1" ht="15.6" x14ac:dyDescent="0.3">
      <c r="A9" s="45" t="s">
        <v>74</v>
      </c>
      <c r="B9" s="45" t="s">
        <v>225</v>
      </c>
      <c r="C9" s="46" t="s">
        <v>595</v>
      </c>
      <c r="D9" s="46">
        <v>1</v>
      </c>
      <c r="E9"/>
      <c r="F9"/>
      <c r="G9"/>
      <c r="H9"/>
      <c r="I9"/>
      <c r="J9"/>
      <c r="K9"/>
      <c r="L9"/>
      <c r="M9"/>
      <c r="N9"/>
    </row>
    <row r="10" spans="1:22" s="41" customFormat="1" ht="78" x14ac:dyDescent="0.3">
      <c r="A10" s="45" t="s">
        <v>599</v>
      </c>
      <c r="B10" s="45"/>
      <c r="C10" s="46" t="s">
        <v>622</v>
      </c>
      <c r="D10" s="46">
        <v>53</v>
      </c>
      <c r="E10"/>
      <c r="F10"/>
      <c r="G10"/>
      <c r="H10"/>
      <c r="I10"/>
      <c r="J10"/>
      <c r="K10"/>
      <c r="L10"/>
      <c r="M10"/>
      <c r="N10"/>
    </row>
    <row r="11" spans="1:22" s="41" customForma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22" s="41" customFormat="1" x14ac:dyDescent="0.3">
      <c r="A12"/>
      <c r="B12"/>
      <c r="C12"/>
      <c r="D12"/>
      <c r="E12"/>
      <c r="F12"/>
      <c r="H12"/>
      <c r="K12"/>
      <c r="L12"/>
      <c r="M12"/>
      <c r="N12"/>
    </row>
    <row r="13" spans="1:22" s="41" customFormat="1" x14ac:dyDescent="0.3">
      <c r="A13"/>
      <c r="B13"/>
      <c r="C13"/>
      <c r="D13"/>
      <c r="E13"/>
      <c r="F13"/>
      <c r="G13"/>
      <c r="H13"/>
      <c r="K13"/>
      <c r="L13"/>
      <c r="M13"/>
      <c r="N13"/>
    </row>
    <row r="14" spans="1:22" s="41" customFormat="1" x14ac:dyDescent="0.3">
      <c r="A14"/>
      <c r="B14"/>
      <c r="C14"/>
      <c r="D14"/>
      <c r="E14"/>
      <c r="F14"/>
      <c r="G14"/>
      <c r="H14"/>
      <c r="K14"/>
      <c r="L14"/>
      <c r="M14"/>
      <c r="N14"/>
    </row>
    <row r="15" spans="1:22" x14ac:dyDescent="0.3">
      <c r="D15"/>
    </row>
    <row r="16" spans="1:22" x14ac:dyDescent="0.3">
      <c r="D16"/>
    </row>
    <row r="17" spans="1:4" x14ac:dyDescent="0.3">
      <c r="D17"/>
    </row>
    <row r="18" spans="1:4" x14ac:dyDescent="0.3">
      <c r="D18"/>
    </row>
    <row r="23" spans="1:4" x14ac:dyDescent="0.3">
      <c r="D23"/>
    </row>
    <row r="24" spans="1:4" x14ac:dyDescent="0.3">
      <c r="D24"/>
    </row>
    <row r="25" spans="1:4" x14ac:dyDescent="0.3">
      <c r="D25"/>
    </row>
    <row r="26" spans="1:4" x14ac:dyDescent="0.3">
      <c r="D26"/>
    </row>
    <row r="27" spans="1:4" x14ac:dyDescent="0.3">
      <c r="D27"/>
    </row>
    <row r="28" spans="1:4" x14ac:dyDescent="0.3">
      <c r="D28"/>
    </row>
    <row r="29" spans="1:4" x14ac:dyDescent="0.3">
      <c r="D29"/>
    </row>
    <row r="30" spans="1:4" ht="15.6" x14ac:dyDescent="0.3">
      <c r="A30" s="44" t="s">
        <v>50</v>
      </c>
      <c r="B30" s="45" t="s">
        <v>602</v>
      </c>
      <c r="D30"/>
    </row>
    <row r="31" spans="1:4" ht="15.6" x14ac:dyDescent="0.3">
      <c r="A31" s="44" t="s">
        <v>48</v>
      </c>
      <c r="B31" s="45" t="s">
        <v>602</v>
      </c>
      <c r="D31"/>
    </row>
    <row r="32" spans="1:4" ht="15.6" x14ac:dyDescent="0.3">
      <c r="A32" s="44" t="s">
        <v>49</v>
      </c>
      <c r="B32" s="45" t="s">
        <v>602</v>
      </c>
      <c r="D32"/>
    </row>
    <row r="33" spans="1:4" x14ac:dyDescent="0.3">
      <c r="D33"/>
    </row>
    <row r="34" spans="1:4" ht="15.6" x14ac:dyDescent="0.3">
      <c r="A34" s="44" t="s">
        <v>603</v>
      </c>
      <c r="B34" s="45" t="s">
        <v>585</v>
      </c>
      <c r="D34"/>
    </row>
    <row r="35" spans="1:4" ht="15.6" x14ac:dyDescent="0.3">
      <c r="A35" s="49" t="s">
        <v>79</v>
      </c>
      <c r="B35" s="45">
        <v>38</v>
      </c>
      <c r="D35"/>
    </row>
    <row r="36" spans="1:4" ht="15.6" x14ac:dyDescent="0.3">
      <c r="A36" s="49" t="s">
        <v>124</v>
      </c>
      <c r="B36" s="45">
        <v>8</v>
      </c>
      <c r="D36"/>
    </row>
    <row r="37" spans="1:4" ht="15.6" x14ac:dyDescent="0.3">
      <c r="A37" s="49" t="s">
        <v>97</v>
      </c>
      <c r="B37" s="45">
        <v>39</v>
      </c>
      <c r="D37"/>
    </row>
    <row r="38" spans="1:4" ht="15.6" x14ac:dyDescent="0.3">
      <c r="A38" s="49" t="s">
        <v>157</v>
      </c>
      <c r="B38" s="45">
        <v>8</v>
      </c>
      <c r="D38"/>
    </row>
    <row r="39" spans="1:4" ht="15.6" x14ac:dyDescent="0.3">
      <c r="A39" s="49" t="s">
        <v>225</v>
      </c>
      <c r="B39" s="45">
        <v>6</v>
      </c>
      <c r="D39"/>
    </row>
    <row r="40" spans="1:4" ht="15.6" x14ac:dyDescent="0.3">
      <c r="A40" s="49" t="s">
        <v>599</v>
      </c>
      <c r="B40" s="45">
        <v>99</v>
      </c>
      <c r="D40"/>
    </row>
    <row r="41" spans="1:4" x14ac:dyDescent="0.3">
      <c r="D41"/>
    </row>
    <row r="42" spans="1:4" x14ac:dyDescent="0.3">
      <c r="D42"/>
    </row>
    <row r="43" spans="1:4" x14ac:dyDescent="0.3">
      <c r="D43"/>
    </row>
    <row r="44" spans="1:4" x14ac:dyDescent="0.3">
      <c r="D44"/>
    </row>
    <row r="45" spans="1:4" x14ac:dyDescent="0.3">
      <c r="D45"/>
    </row>
    <row r="46" spans="1:4" x14ac:dyDescent="0.3">
      <c r="D46"/>
    </row>
    <row r="47" spans="1:4" x14ac:dyDescent="0.3">
      <c r="D47"/>
    </row>
    <row r="48" spans="1:4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</sheetData>
  <conditionalFormatting sqref="A3:D3 A4:B4 A5:A11 A12:B15 A16:D17">
    <cfRule type="cellIs" dxfId="1" priority="1" operator="equal">
      <formula>"(blank)"</formula>
    </cfRule>
  </conditionalFormatting>
  <pageMargins left="0.7" right="0.7" top="0.75" bottom="0.75" header="0.3" footer="0.3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9E94-0412-4F76-A459-D4D651BE1CB7}">
  <dimension ref="A1:E46"/>
  <sheetViews>
    <sheetView zoomScale="85" zoomScaleNormal="85" workbookViewId="0">
      <selection activeCell="F24" sqref="F24"/>
    </sheetView>
  </sheetViews>
  <sheetFormatPr defaultRowHeight="14.4" x14ac:dyDescent="0.3"/>
  <cols>
    <col min="1" max="1" width="36" bestFit="1" customWidth="1"/>
    <col min="2" max="2" width="23.6640625" style="42" bestFit="1" customWidth="1"/>
    <col min="3" max="3" width="23" style="42" bestFit="1" customWidth="1"/>
    <col min="4" max="4" width="35.88671875" bestFit="1" customWidth="1"/>
    <col min="5" max="5" width="20.6640625" bestFit="1" customWidth="1"/>
    <col min="6" max="6" width="22.6640625" bestFit="1" customWidth="1"/>
    <col min="7" max="7" width="72.88671875" bestFit="1" customWidth="1"/>
  </cols>
  <sheetData>
    <row r="1" spans="1:5" x14ac:dyDescent="0.3">
      <c r="B1"/>
    </row>
    <row r="2" spans="1:5" ht="15.6" x14ac:dyDescent="0.3">
      <c r="A2" s="44" t="s">
        <v>45</v>
      </c>
      <c r="B2" s="45" t="s" vm="4">
        <v>97</v>
      </c>
    </row>
    <row r="3" spans="1:5" ht="15.6" x14ac:dyDescent="0.3">
      <c r="A3" s="44" t="s">
        <v>56</v>
      </c>
      <c r="B3" s="45" t="s" vm="6">
        <v>580</v>
      </c>
    </row>
    <row r="4" spans="1:5" x14ac:dyDescent="0.3">
      <c r="B4"/>
      <c r="C4"/>
    </row>
    <row r="5" spans="1:5" ht="15.6" x14ac:dyDescent="0.3">
      <c r="A5" s="44" t="s">
        <v>55</v>
      </c>
      <c r="B5" s="44" t="s">
        <v>52</v>
      </c>
      <c r="C5" s="44" t="s">
        <v>57</v>
      </c>
      <c r="D5" s="44" t="s">
        <v>58</v>
      </c>
      <c r="E5" s="46" t="s">
        <v>585</v>
      </c>
    </row>
    <row r="6" spans="1:5" x14ac:dyDescent="0.3">
      <c r="B6"/>
      <c r="C6"/>
    </row>
    <row r="7" spans="1:5" x14ac:dyDescent="0.3">
      <c r="B7"/>
      <c r="C7"/>
    </row>
    <row r="8" spans="1:5" x14ac:dyDescent="0.3">
      <c r="B8"/>
      <c r="C8"/>
    </row>
    <row r="9" spans="1:5" x14ac:dyDescent="0.3">
      <c r="B9"/>
      <c r="C9"/>
    </row>
    <row r="10" spans="1:5" x14ac:dyDescent="0.3">
      <c r="B10"/>
      <c r="C10"/>
    </row>
    <row r="11" spans="1:5" x14ac:dyDescent="0.3">
      <c r="B11"/>
      <c r="C11"/>
    </row>
    <row r="12" spans="1:5" x14ac:dyDescent="0.3">
      <c r="B12"/>
      <c r="C12"/>
    </row>
    <row r="13" spans="1:5" x14ac:dyDescent="0.3">
      <c r="B13"/>
      <c r="C13"/>
    </row>
    <row r="14" spans="1:5" x14ac:dyDescent="0.3">
      <c r="B14"/>
    </row>
    <row r="15" spans="1:5" ht="15.6" x14ac:dyDescent="0.3">
      <c r="A15" s="44" t="s">
        <v>56</v>
      </c>
      <c r="B15" s="45" t="s" vm="2">
        <v>584</v>
      </c>
    </row>
    <row r="16" spans="1:5" x14ac:dyDescent="0.3">
      <c r="B16"/>
      <c r="C16"/>
    </row>
    <row r="17" spans="1:4" ht="15.6" x14ac:dyDescent="0.3">
      <c r="A17" s="44" t="s">
        <v>45</v>
      </c>
      <c r="B17" s="44" t="s">
        <v>52</v>
      </c>
      <c r="C17" s="44" t="s">
        <v>63</v>
      </c>
      <c r="D17" s="46" t="s">
        <v>585</v>
      </c>
    </row>
    <row r="18" spans="1:4" ht="15.6" x14ac:dyDescent="0.3">
      <c r="A18" s="45" t="s">
        <v>97</v>
      </c>
      <c r="B18" s="45" t="s">
        <v>92</v>
      </c>
      <c r="C18" s="45" t="s">
        <v>92</v>
      </c>
      <c r="D18" s="76">
        <v>15</v>
      </c>
    </row>
    <row r="19" spans="1:4" ht="15.6" x14ac:dyDescent="0.3">
      <c r="A19" s="45" t="s">
        <v>97</v>
      </c>
      <c r="B19" s="45" t="s">
        <v>148</v>
      </c>
      <c r="C19" s="45" t="s">
        <v>148</v>
      </c>
      <c r="D19" s="76">
        <v>24</v>
      </c>
    </row>
    <row r="20" spans="1:4" ht="15.6" x14ac:dyDescent="0.3">
      <c r="A20" s="45" t="s">
        <v>157</v>
      </c>
      <c r="B20" s="45" t="s">
        <v>583</v>
      </c>
      <c r="C20" s="45" t="s">
        <v>92</v>
      </c>
      <c r="D20" s="76">
        <v>3</v>
      </c>
    </row>
    <row r="21" spans="1:4" ht="15.6" x14ac:dyDescent="0.3">
      <c r="A21" s="45" t="s">
        <v>157</v>
      </c>
      <c r="B21" s="45" t="s">
        <v>583</v>
      </c>
      <c r="C21" s="45" t="s">
        <v>148</v>
      </c>
      <c r="D21" s="76">
        <v>5</v>
      </c>
    </row>
    <row r="22" spans="1:4" ht="15.6" x14ac:dyDescent="0.3">
      <c r="A22" s="45" t="s">
        <v>225</v>
      </c>
      <c r="B22" s="45" t="s">
        <v>92</v>
      </c>
      <c r="C22" s="45" t="s">
        <v>583</v>
      </c>
      <c r="D22" s="76">
        <v>3</v>
      </c>
    </row>
    <row r="23" spans="1:4" ht="15.6" x14ac:dyDescent="0.3">
      <c r="A23" s="45" t="s">
        <v>225</v>
      </c>
      <c r="B23" s="45" t="s">
        <v>148</v>
      </c>
      <c r="C23" s="45" t="s">
        <v>583</v>
      </c>
      <c r="D23" s="76">
        <v>2</v>
      </c>
    </row>
    <row r="24" spans="1:4" ht="15.6" x14ac:dyDescent="0.3">
      <c r="A24" s="45" t="s">
        <v>225</v>
      </c>
      <c r="B24" s="45" t="s">
        <v>74</v>
      </c>
      <c r="C24" s="45" t="s">
        <v>148</v>
      </c>
      <c r="D24" s="76">
        <v>1</v>
      </c>
    </row>
    <row r="25" spans="1:4" ht="15.6" x14ac:dyDescent="0.3">
      <c r="A25" s="45" t="s">
        <v>599</v>
      </c>
      <c r="B25" s="45"/>
      <c r="C25" s="45"/>
      <c r="D25" s="76">
        <v>53</v>
      </c>
    </row>
    <row r="26" spans="1:4" x14ac:dyDescent="0.3">
      <c r="B26"/>
      <c r="C26"/>
    </row>
    <row r="27" spans="1:4" x14ac:dyDescent="0.3">
      <c r="B27"/>
      <c r="C27"/>
    </row>
    <row r="28" spans="1:4" x14ac:dyDescent="0.3">
      <c r="B28"/>
      <c r="C28"/>
    </row>
    <row r="29" spans="1:4" x14ac:dyDescent="0.3">
      <c r="B29"/>
      <c r="C29"/>
    </row>
    <row r="30" spans="1:4" x14ac:dyDescent="0.3">
      <c r="B30"/>
      <c r="C30"/>
    </row>
    <row r="31" spans="1:4" x14ac:dyDescent="0.3">
      <c r="B31"/>
      <c r="C31"/>
    </row>
    <row r="32" spans="1:4" x14ac:dyDescent="0.3">
      <c r="B32"/>
      <c r="C32"/>
    </row>
    <row r="33" spans="2:3" x14ac:dyDescent="0.3">
      <c r="B33"/>
      <c r="C33"/>
    </row>
    <row r="34" spans="2:3" x14ac:dyDescent="0.3">
      <c r="B34"/>
      <c r="C34"/>
    </row>
    <row r="35" spans="2:3" x14ac:dyDescent="0.3">
      <c r="B35"/>
      <c r="C35"/>
    </row>
    <row r="36" spans="2:3" x14ac:dyDescent="0.3">
      <c r="B36"/>
      <c r="C36"/>
    </row>
    <row r="37" spans="2:3" x14ac:dyDescent="0.3">
      <c r="B37"/>
      <c r="C37"/>
    </row>
    <row r="38" spans="2:3" x14ac:dyDescent="0.3">
      <c r="B38"/>
      <c r="C38"/>
    </row>
    <row r="39" spans="2:3" x14ac:dyDescent="0.3">
      <c r="B39"/>
      <c r="C39"/>
    </row>
    <row r="40" spans="2:3" x14ac:dyDescent="0.3">
      <c r="B40"/>
      <c r="C40"/>
    </row>
    <row r="41" spans="2:3" x14ac:dyDescent="0.3">
      <c r="B41"/>
      <c r="C41"/>
    </row>
    <row r="42" spans="2:3" x14ac:dyDescent="0.3">
      <c r="B42"/>
      <c r="C42"/>
    </row>
    <row r="43" spans="2:3" x14ac:dyDescent="0.3">
      <c r="B43"/>
      <c r="C43"/>
    </row>
    <row r="44" spans="2:3" x14ac:dyDescent="0.3">
      <c r="B44"/>
      <c r="C44"/>
    </row>
    <row r="45" spans="2:3" x14ac:dyDescent="0.3">
      <c r="B45"/>
      <c r="C45"/>
    </row>
    <row r="46" spans="2:3" x14ac:dyDescent="0.3">
      <c r="B46"/>
      <c r="C46"/>
    </row>
  </sheetData>
  <conditionalFormatting sqref="A17:D17 A18:C31 A32:D45">
    <cfRule type="cellIs" dxfId="0" priority="1" operator="equal">
      <formula>"(blank)"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5CEE-0AF1-4A45-B2C0-E20997B6320A}">
  <dimension ref="A1:G26"/>
  <sheetViews>
    <sheetView topLeftCell="A19" zoomScale="85" zoomScaleNormal="85" workbookViewId="0">
      <selection activeCell="E22" sqref="E22"/>
    </sheetView>
  </sheetViews>
  <sheetFormatPr defaultRowHeight="14.4" x14ac:dyDescent="0.3"/>
  <cols>
    <col min="1" max="1" width="26.5546875" customWidth="1"/>
    <col min="2" max="2" width="22" style="42" customWidth="1"/>
    <col min="3" max="3" width="35.88671875" style="42" bestFit="1" customWidth="1"/>
    <col min="4" max="4" width="17.44140625" bestFit="1" customWidth="1"/>
    <col min="5" max="5" width="19.6640625" style="40" bestFit="1" customWidth="1"/>
    <col min="6" max="6" width="54.88671875" style="40" bestFit="1" customWidth="1"/>
    <col min="7" max="7" width="103.6640625" style="40" bestFit="1" customWidth="1"/>
    <col min="8" max="8" width="68.88671875" bestFit="1" customWidth="1"/>
  </cols>
  <sheetData>
    <row r="1" spans="1:7" x14ac:dyDescent="0.3">
      <c r="B1"/>
    </row>
    <row r="2" spans="1:7" ht="15.6" x14ac:dyDescent="0.3">
      <c r="A2" s="44" t="s">
        <v>45</v>
      </c>
      <c r="B2" s="45" t="s" vm="3">
        <v>580</v>
      </c>
    </row>
    <row r="3" spans="1:7" ht="15.6" x14ac:dyDescent="0.3">
      <c r="A3" s="44" t="s">
        <v>56</v>
      </c>
      <c r="B3" s="45" t="s" vm="6">
        <v>580</v>
      </c>
    </row>
    <row r="4" spans="1:7" x14ac:dyDescent="0.3">
      <c r="B4"/>
      <c r="C4"/>
    </row>
    <row r="5" spans="1:7" ht="15.6" x14ac:dyDescent="0.3">
      <c r="A5" s="44" t="s">
        <v>55</v>
      </c>
      <c r="B5" s="44" t="s">
        <v>52</v>
      </c>
      <c r="C5" s="44" t="s">
        <v>58</v>
      </c>
      <c r="D5" s="51" t="s">
        <v>604</v>
      </c>
      <c r="E5" s="46" t="s">
        <v>49</v>
      </c>
      <c r="G5"/>
    </row>
    <row r="6" spans="1:7" ht="15.6" x14ac:dyDescent="0.3">
      <c r="A6" s="45" t="s">
        <v>75</v>
      </c>
      <c r="B6" s="45" t="s">
        <v>74</v>
      </c>
      <c r="C6" s="45" t="s">
        <v>78</v>
      </c>
      <c r="D6" s="76">
        <v>1</v>
      </c>
      <c r="E6" s="76" t="s">
        <v>218</v>
      </c>
      <c r="G6"/>
    </row>
    <row r="7" spans="1:7" ht="15.6" x14ac:dyDescent="0.3">
      <c r="A7" s="45" t="s">
        <v>599</v>
      </c>
      <c r="B7" s="45"/>
      <c r="C7" s="45"/>
      <c r="D7" s="76">
        <v>1</v>
      </c>
      <c r="E7" s="76" t="s">
        <v>218</v>
      </c>
      <c r="G7"/>
    </row>
    <row r="8" spans="1:7" x14ac:dyDescent="0.3">
      <c r="B8"/>
      <c r="C8"/>
      <c r="E8"/>
    </row>
    <row r="9" spans="1:7" x14ac:dyDescent="0.3">
      <c r="B9"/>
      <c r="C9"/>
      <c r="E9"/>
    </row>
    <row r="10" spans="1:7" x14ac:dyDescent="0.3">
      <c r="B10"/>
      <c r="C10"/>
    </row>
    <row r="11" spans="1:7" x14ac:dyDescent="0.3">
      <c r="B11"/>
      <c r="C11"/>
    </row>
    <row r="12" spans="1:7" x14ac:dyDescent="0.3">
      <c r="B12"/>
      <c r="C12"/>
    </row>
    <row r="13" spans="1:7" x14ac:dyDescent="0.3">
      <c r="B13"/>
      <c r="C13"/>
    </row>
    <row r="14" spans="1:7" x14ac:dyDescent="0.3">
      <c r="B14"/>
      <c r="C14"/>
    </row>
    <row r="15" spans="1:7" x14ac:dyDescent="0.3">
      <c r="B15"/>
      <c r="C15"/>
    </row>
    <row r="16" spans="1:7" x14ac:dyDescent="0.3">
      <c r="B16"/>
      <c r="C16"/>
    </row>
    <row r="17" spans="1:7" x14ac:dyDescent="0.3">
      <c r="B17"/>
      <c r="C17"/>
    </row>
    <row r="18" spans="1:7" ht="15.6" x14ac:dyDescent="0.3">
      <c r="A18" s="44" t="s">
        <v>45</v>
      </c>
      <c r="B18" s="45" t="s" vm="3">
        <v>580</v>
      </c>
    </row>
    <row r="19" spans="1:7" ht="15.6" x14ac:dyDescent="0.3">
      <c r="A19" s="44" t="s">
        <v>56</v>
      </c>
      <c r="B19" s="45" t="s" vm="2">
        <v>584</v>
      </c>
    </row>
    <row r="20" spans="1:7" x14ac:dyDescent="0.3">
      <c r="B20"/>
      <c r="C20"/>
    </row>
    <row r="21" spans="1:7" ht="31.2" x14ac:dyDescent="0.3">
      <c r="A21" s="44" t="s">
        <v>55</v>
      </c>
      <c r="B21" s="44" t="s">
        <v>52</v>
      </c>
      <c r="C21" s="44" t="s">
        <v>58</v>
      </c>
      <c r="D21" s="51" t="s">
        <v>604</v>
      </c>
      <c r="E21" s="46" t="s">
        <v>586</v>
      </c>
      <c r="F21" s="46" t="s">
        <v>605</v>
      </c>
      <c r="G21"/>
    </row>
    <row r="22" spans="1:7" ht="249.6" x14ac:dyDescent="0.3">
      <c r="A22" s="45" t="s">
        <v>93</v>
      </c>
      <c r="B22" s="45" t="s">
        <v>92</v>
      </c>
      <c r="C22" s="45" t="s">
        <v>115</v>
      </c>
      <c r="D22" s="76">
        <v>16</v>
      </c>
      <c r="E22" s="76" t="s">
        <v>624</v>
      </c>
      <c r="F22" s="76" t="s">
        <v>625</v>
      </c>
      <c r="G22"/>
    </row>
    <row r="23" spans="1:7" ht="31.2" x14ac:dyDescent="0.3">
      <c r="A23" s="45" t="s">
        <v>93</v>
      </c>
      <c r="B23" s="45" t="s">
        <v>92</v>
      </c>
      <c r="C23" s="45" t="s">
        <v>95</v>
      </c>
      <c r="D23" s="76">
        <v>2</v>
      </c>
      <c r="E23" s="76" t="s">
        <v>606</v>
      </c>
      <c r="F23" s="76" t="s">
        <v>607</v>
      </c>
      <c r="G23"/>
    </row>
    <row r="24" spans="1:7" ht="405.6" x14ac:dyDescent="0.3">
      <c r="A24" s="45" t="s">
        <v>75</v>
      </c>
      <c r="B24" s="45" t="s">
        <v>148</v>
      </c>
      <c r="C24" s="45" t="s">
        <v>78</v>
      </c>
      <c r="D24" s="76">
        <v>26</v>
      </c>
      <c r="E24" s="76" t="s">
        <v>608</v>
      </c>
      <c r="F24" s="76" t="s">
        <v>609</v>
      </c>
      <c r="G24"/>
    </row>
    <row r="25" spans="1:7" ht="15.6" x14ac:dyDescent="0.3">
      <c r="A25" s="45" t="s">
        <v>75</v>
      </c>
      <c r="B25" s="45" t="s">
        <v>74</v>
      </c>
      <c r="C25" s="45" t="s">
        <v>78</v>
      </c>
      <c r="D25" s="76">
        <v>1</v>
      </c>
      <c r="E25" s="76" t="s">
        <v>595</v>
      </c>
      <c r="F25" s="76" t="s">
        <v>610</v>
      </c>
      <c r="G25"/>
    </row>
    <row r="26" spans="1:7" ht="409.6" x14ac:dyDescent="0.3">
      <c r="A26" s="45" t="s">
        <v>599</v>
      </c>
      <c r="B26" s="45"/>
      <c r="C26" s="45"/>
      <c r="D26" s="76">
        <v>45</v>
      </c>
      <c r="E26" s="76" t="s">
        <v>626</v>
      </c>
      <c r="F26" s="76" t="s">
        <v>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EF84-34FE-4EDB-93B0-DD578F4CA841}">
  <sheetPr>
    <pageSetUpPr fitToPage="1"/>
  </sheetPr>
  <dimension ref="A1:P330"/>
  <sheetViews>
    <sheetView topLeftCell="A26" zoomScale="115" zoomScaleNormal="115" workbookViewId="0">
      <selection activeCell="D22" sqref="D22"/>
    </sheetView>
  </sheetViews>
  <sheetFormatPr defaultRowHeight="14.4" x14ac:dyDescent="0.3"/>
  <cols>
    <col min="1" max="1" width="4" style="54" customWidth="1"/>
    <col min="3" max="3" width="15.6640625" customWidth="1"/>
    <col min="4" max="4" width="105.44140625" style="1" customWidth="1"/>
    <col min="5" max="5" width="33.6640625" customWidth="1"/>
    <col min="6" max="16" width="9.109375" style="54"/>
  </cols>
  <sheetData>
    <row r="1" spans="1:16" s="54" customFormat="1" ht="15" thickBot="1" x14ac:dyDescent="0.35">
      <c r="D1" s="57"/>
    </row>
    <row r="2" spans="1:16" s="6" customFormat="1" ht="15" customHeight="1" x14ac:dyDescent="0.3">
      <c r="A2" s="55"/>
      <c r="B2" s="121" t="s">
        <v>9</v>
      </c>
      <c r="C2" s="122"/>
      <c r="D2" s="122"/>
      <c r="E2" s="12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s="6" customFormat="1" ht="15.75" customHeight="1" x14ac:dyDescent="0.3">
      <c r="A3" s="55"/>
      <c r="B3" s="124"/>
      <c r="C3" s="125"/>
      <c r="D3" s="125"/>
      <c r="E3" s="126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s="6" customFormat="1" x14ac:dyDescent="0.3">
      <c r="A4" s="55"/>
      <c r="B4" s="124"/>
      <c r="C4" s="125"/>
      <c r="D4" s="125"/>
      <c r="E4" s="126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s="6" customFormat="1" x14ac:dyDescent="0.3">
      <c r="A5" s="55"/>
      <c r="B5" s="124"/>
      <c r="C5" s="125"/>
      <c r="D5" s="125"/>
      <c r="E5" s="126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s="6" customFormat="1" x14ac:dyDescent="0.3">
      <c r="A6" s="55"/>
      <c r="B6" s="124"/>
      <c r="C6" s="125"/>
      <c r="D6" s="125"/>
      <c r="E6" s="126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s="6" customFormat="1" x14ac:dyDescent="0.3">
      <c r="A7" s="55"/>
      <c r="B7" s="124"/>
      <c r="C7" s="125"/>
      <c r="D7" s="125"/>
      <c r="E7" s="126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s="6" customFormat="1" ht="15" thickBot="1" x14ac:dyDescent="0.35">
      <c r="A8" s="55"/>
      <c r="B8" s="127"/>
      <c r="C8" s="128"/>
      <c r="D8" s="128"/>
      <c r="E8" s="129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6" customFormat="1" x14ac:dyDescent="0.3">
      <c r="A9" s="55"/>
      <c r="B9" s="130"/>
      <c r="C9" s="130"/>
      <c r="D9" s="130"/>
      <c r="E9" s="130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s="55" customFormat="1" x14ac:dyDescent="0.3">
      <c r="D10" s="56"/>
    </row>
    <row r="11" spans="1:16" s="6" customFormat="1" x14ac:dyDescent="0.3">
      <c r="A11" s="55"/>
      <c r="B11" s="111" t="s">
        <v>10</v>
      </c>
      <c r="C11" s="112"/>
      <c r="D11" s="25" t="s">
        <v>11</v>
      </c>
      <c r="E11" s="26" t="s">
        <v>12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x14ac:dyDescent="0.3">
      <c r="B12" s="113" t="s">
        <v>13</v>
      </c>
      <c r="C12" s="114"/>
      <c r="D12" s="117" t="s">
        <v>14</v>
      </c>
      <c r="E12" s="119" t="s">
        <v>15</v>
      </c>
    </row>
    <row r="13" spans="1:16" x14ac:dyDescent="0.3">
      <c r="B13" s="115"/>
      <c r="C13" s="116"/>
      <c r="D13" s="118"/>
      <c r="E13" s="120"/>
    </row>
    <row r="14" spans="1:16" x14ac:dyDescent="0.3">
      <c r="B14" s="96" t="s">
        <v>16</v>
      </c>
      <c r="C14" s="97"/>
      <c r="D14" s="97"/>
      <c r="E14" s="98"/>
    </row>
    <row r="15" spans="1:16" ht="38.25" customHeight="1" x14ac:dyDescent="0.3">
      <c r="B15" s="99" t="s">
        <v>17</v>
      </c>
      <c r="C15" s="100"/>
      <c r="D15" s="100"/>
      <c r="E15" s="101"/>
    </row>
    <row r="16" spans="1:16" x14ac:dyDescent="0.3">
      <c r="B16" s="105" t="s">
        <v>18</v>
      </c>
      <c r="C16" s="106"/>
      <c r="D16" s="106"/>
      <c r="E16" s="107"/>
    </row>
    <row r="17" spans="2:5" ht="38.25" customHeight="1" x14ac:dyDescent="0.3">
      <c r="B17" s="108" t="s">
        <v>19</v>
      </c>
      <c r="C17" s="109"/>
      <c r="D17" s="109"/>
      <c r="E17" s="110"/>
    </row>
    <row r="18" spans="2:5" ht="38.25" customHeight="1" x14ac:dyDescent="0.3">
      <c r="B18" s="103" t="s">
        <v>20</v>
      </c>
      <c r="C18" s="104"/>
      <c r="D18" s="74" t="s">
        <v>21</v>
      </c>
      <c r="E18" s="75" t="s">
        <v>22</v>
      </c>
    </row>
    <row r="19" spans="2:5" ht="38.25" customHeight="1" x14ac:dyDescent="0.3">
      <c r="B19" s="95" t="s">
        <v>23</v>
      </c>
      <c r="C19" s="102"/>
      <c r="D19" s="19" t="s">
        <v>24</v>
      </c>
      <c r="E19" s="20" t="s">
        <v>22</v>
      </c>
    </row>
    <row r="20" spans="2:5" ht="39.6" x14ac:dyDescent="0.3">
      <c r="B20" s="94" t="s">
        <v>25</v>
      </c>
      <c r="C20" s="94"/>
      <c r="D20" s="18" t="s">
        <v>26</v>
      </c>
      <c r="E20" s="59" t="s">
        <v>27</v>
      </c>
    </row>
    <row r="21" spans="2:5" ht="42" customHeight="1" x14ac:dyDescent="0.3">
      <c r="B21" s="94" t="s">
        <v>28</v>
      </c>
      <c r="C21" s="94"/>
      <c r="D21" s="18" t="s">
        <v>29</v>
      </c>
      <c r="E21" s="21" t="s">
        <v>30</v>
      </c>
    </row>
    <row r="22" spans="2:5" ht="119.4" x14ac:dyDescent="0.3">
      <c r="B22" s="94" t="s">
        <v>31</v>
      </c>
      <c r="C22" s="94"/>
      <c r="D22" s="22" t="s">
        <v>613</v>
      </c>
      <c r="E22" s="23" t="s">
        <v>32</v>
      </c>
    </row>
    <row r="23" spans="2:5" ht="118.8" x14ac:dyDescent="0.3">
      <c r="B23" s="94" t="s">
        <v>33</v>
      </c>
      <c r="C23" s="95"/>
      <c r="D23" s="19" t="s">
        <v>34</v>
      </c>
      <c r="E23" s="20" t="s">
        <v>32</v>
      </c>
    </row>
    <row r="24" spans="2:5" ht="39.6" x14ac:dyDescent="0.3">
      <c r="B24" s="92" t="s">
        <v>35</v>
      </c>
      <c r="C24" s="93"/>
      <c r="D24" s="19" t="s">
        <v>36</v>
      </c>
      <c r="E24" s="20" t="s">
        <v>37</v>
      </c>
    </row>
    <row r="25" spans="2:5" ht="158.4" x14ac:dyDescent="0.3">
      <c r="B25" s="94" t="s">
        <v>38</v>
      </c>
      <c r="C25" s="95"/>
      <c r="D25" s="19" t="s">
        <v>614</v>
      </c>
      <c r="E25" s="20" t="s">
        <v>39</v>
      </c>
    </row>
    <row r="26" spans="2:5" ht="168" customHeight="1" x14ac:dyDescent="0.3">
      <c r="B26" s="94" t="s">
        <v>40</v>
      </c>
      <c r="C26" s="95"/>
      <c r="D26" s="19" t="s">
        <v>615</v>
      </c>
      <c r="E26" s="20" t="s">
        <v>41</v>
      </c>
    </row>
    <row r="27" spans="2:5" ht="26.4" x14ac:dyDescent="0.3">
      <c r="B27" s="94" t="s">
        <v>42</v>
      </c>
      <c r="C27" s="95"/>
      <c r="D27" s="19" t="s">
        <v>43</v>
      </c>
      <c r="E27" s="20" t="s">
        <v>44</v>
      </c>
    </row>
    <row r="28" spans="2:5" ht="118.8" x14ac:dyDescent="0.3">
      <c r="B28" s="92" t="s">
        <v>45</v>
      </c>
      <c r="C28" s="93"/>
      <c r="D28" s="19" t="s">
        <v>46</v>
      </c>
      <c r="E28" s="20" t="s">
        <v>47</v>
      </c>
    </row>
    <row r="29" spans="2:5" s="54" customFormat="1" x14ac:dyDescent="0.3">
      <c r="D29" s="57"/>
    </row>
    <row r="30" spans="2:5" s="54" customFormat="1" x14ac:dyDescent="0.3">
      <c r="D30" s="57"/>
    </row>
    <row r="31" spans="2:5" s="54" customFormat="1" x14ac:dyDescent="0.3">
      <c r="D31" s="57"/>
    </row>
    <row r="32" spans="2:5" s="54" customFormat="1" x14ac:dyDescent="0.3">
      <c r="D32" s="57"/>
    </row>
    <row r="33" spans="4:4" s="54" customFormat="1" x14ac:dyDescent="0.3">
      <c r="D33" s="57"/>
    </row>
    <row r="34" spans="4:4" s="54" customFormat="1" x14ac:dyDescent="0.3">
      <c r="D34" s="57"/>
    </row>
    <row r="35" spans="4:4" s="54" customFormat="1" x14ac:dyDescent="0.3">
      <c r="D35" s="57"/>
    </row>
    <row r="36" spans="4:4" s="54" customFormat="1" x14ac:dyDescent="0.3">
      <c r="D36" s="57"/>
    </row>
    <row r="37" spans="4:4" s="54" customFormat="1" x14ac:dyDescent="0.3">
      <c r="D37" s="57"/>
    </row>
    <row r="38" spans="4:4" s="54" customFormat="1" x14ac:dyDescent="0.3">
      <c r="D38" s="57"/>
    </row>
    <row r="39" spans="4:4" s="54" customFormat="1" x14ac:dyDescent="0.3">
      <c r="D39" s="57"/>
    </row>
    <row r="40" spans="4:4" s="54" customFormat="1" x14ac:dyDescent="0.3">
      <c r="D40" s="57"/>
    </row>
    <row r="41" spans="4:4" s="54" customFormat="1" x14ac:dyDescent="0.3">
      <c r="D41" s="57"/>
    </row>
    <row r="42" spans="4:4" s="54" customFormat="1" x14ac:dyDescent="0.3">
      <c r="D42" s="57"/>
    </row>
    <row r="43" spans="4:4" s="54" customFormat="1" x14ac:dyDescent="0.3">
      <c r="D43" s="57"/>
    </row>
    <row r="44" spans="4:4" s="54" customFormat="1" x14ac:dyDescent="0.3">
      <c r="D44" s="57"/>
    </row>
    <row r="45" spans="4:4" s="54" customFormat="1" x14ac:dyDescent="0.3">
      <c r="D45" s="57"/>
    </row>
    <row r="46" spans="4:4" s="54" customFormat="1" x14ac:dyDescent="0.3">
      <c r="D46" s="57"/>
    </row>
    <row r="47" spans="4:4" s="54" customFormat="1" x14ac:dyDescent="0.3">
      <c r="D47" s="57"/>
    </row>
    <row r="48" spans="4:4" s="54" customFormat="1" x14ac:dyDescent="0.3">
      <c r="D48" s="57"/>
    </row>
    <row r="49" spans="4:4" s="54" customFormat="1" x14ac:dyDescent="0.3">
      <c r="D49" s="57"/>
    </row>
    <row r="50" spans="4:4" s="54" customFormat="1" x14ac:dyDescent="0.3">
      <c r="D50" s="57"/>
    </row>
    <row r="51" spans="4:4" s="54" customFormat="1" x14ac:dyDescent="0.3">
      <c r="D51" s="57"/>
    </row>
    <row r="52" spans="4:4" s="54" customFormat="1" x14ac:dyDescent="0.3">
      <c r="D52" s="57"/>
    </row>
    <row r="53" spans="4:4" s="54" customFormat="1" x14ac:dyDescent="0.3">
      <c r="D53" s="57"/>
    </row>
    <row r="54" spans="4:4" s="54" customFormat="1" x14ac:dyDescent="0.3">
      <c r="D54" s="57"/>
    </row>
    <row r="55" spans="4:4" s="54" customFormat="1" x14ac:dyDescent="0.3">
      <c r="D55" s="57"/>
    </row>
    <row r="56" spans="4:4" s="54" customFormat="1" x14ac:dyDescent="0.3">
      <c r="D56" s="57"/>
    </row>
    <row r="57" spans="4:4" s="54" customFormat="1" x14ac:dyDescent="0.3">
      <c r="D57" s="57"/>
    </row>
    <row r="58" spans="4:4" s="54" customFormat="1" x14ac:dyDescent="0.3">
      <c r="D58" s="57"/>
    </row>
    <row r="59" spans="4:4" s="54" customFormat="1" x14ac:dyDescent="0.3">
      <c r="D59" s="57"/>
    </row>
    <row r="60" spans="4:4" s="54" customFormat="1" x14ac:dyDescent="0.3">
      <c r="D60" s="57"/>
    </row>
    <row r="61" spans="4:4" s="54" customFormat="1" x14ac:dyDescent="0.3">
      <c r="D61" s="57"/>
    </row>
    <row r="62" spans="4:4" s="54" customFormat="1" x14ac:dyDescent="0.3">
      <c r="D62" s="57"/>
    </row>
    <row r="63" spans="4:4" s="54" customFormat="1" x14ac:dyDescent="0.3">
      <c r="D63" s="57"/>
    </row>
    <row r="64" spans="4:4" s="54" customFormat="1" x14ac:dyDescent="0.3">
      <c r="D64" s="57"/>
    </row>
    <row r="65" spans="4:4" s="54" customFormat="1" x14ac:dyDescent="0.3">
      <c r="D65" s="57"/>
    </row>
    <row r="66" spans="4:4" s="54" customFormat="1" x14ac:dyDescent="0.3">
      <c r="D66" s="57"/>
    </row>
    <row r="67" spans="4:4" s="54" customFormat="1" x14ac:dyDescent="0.3">
      <c r="D67" s="57"/>
    </row>
    <row r="68" spans="4:4" s="54" customFormat="1" x14ac:dyDescent="0.3">
      <c r="D68" s="57"/>
    </row>
    <row r="69" spans="4:4" s="54" customFormat="1" x14ac:dyDescent="0.3">
      <c r="D69" s="57"/>
    </row>
    <row r="70" spans="4:4" s="54" customFormat="1" x14ac:dyDescent="0.3">
      <c r="D70" s="57"/>
    </row>
    <row r="71" spans="4:4" s="54" customFormat="1" x14ac:dyDescent="0.3">
      <c r="D71" s="57"/>
    </row>
    <row r="72" spans="4:4" s="54" customFormat="1" x14ac:dyDescent="0.3">
      <c r="D72" s="57"/>
    </row>
    <row r="73" spans="4:4" s="54" customFormat="1" x14ac:dyDescent="0.3">
      <c r="D73" s="57"/>
    </row>
    <row r="74" spans="4:4" s="54" customFormat="1" x14ac:dyDescent="0.3">
      <c r="D74" s="57"/>
    </row>
    <row r="75" spans="4:4" s="54" customFormat="1" x14ac:dyDescent="0.3">
      <c r="D75" s="57"/>
    </row>
    <row r="76" spans="4:4" s="54" customFormat="1" x14ac:dyDescent="0.3">
      <c r="D76" s="57"/>
    </row>
    <row r="77" spans="4:4" s="54" customFormat="1" x14ac:dyDescent="0.3">
      <c r="D77" s="57"/>
    </row>
    <row r="78" spans="4:4" s="54" customFormat="1" x14ac:dyDescent="0.3">
      <c r="D78" s="57"/>
    </row>
    <row r="79" spans="4:4" s="54" customFormat="1" x14ac:dyDescent="0.3">
      <c r="D79" s="57"/>
    </row>
    <row r="80" spans="4:4" s="54" customFormat="1" x14ac:dyDescent="0.3">
      <c r="D80" s="57"/>
    </row>
    <row r="81" spans="4:4" s="54" customFormat="1" x14ac:dyDescent="0.3">
      <c r="D81" s="57"/>
    </row>
    <row r="82" spans="4:4" s="54" customFormat="1" x14ac:dyDescent="0.3">
      <c r="D82" s="57"/>
    </row>
    <row r="83" spans="4:4" s="54" customFormat="1" x14ac:dyDescent="0.3">
      <c r="D83" s="57"/>
    </row>
    <row r="84" spans="4:4" s="54" customFormat="1" x14ac:dyDescent="0.3">
      <c r="D84" s="57"/>
    </row>
    <row r="85" spans="4:4" s="54" customFormat="1" x14ac:dyDescent="0.3">
      <c r="D85" s="57"/>
    </row>
    <row r="86" spans="4:4" s="54" customFormat="1" x14ac:dyDescent="0.3">
      <c r="D86" s="57"/>
    </row>
    <row r="87" spans="4:4" s="54" customFormat="1" x14ac:dyDescent="0.3">
      <c r="D87" s="57"/>
    </row>
    <row r="88" spans="4:4" s="54" customFormat="1" x14ac:dyDescent="0.3">
      <c r="D88" s="57"/>
    </row>
    <row r="89" spans="4:4" s="54" customFormat="1" x14ac:dyDescent="0.3">
      <c r="D89" s="57"/>
    </row>
    <row r="90" spans="4:4" s="54" customFormat="1" x14ac:dyDescent="0.3">
      <c r="D90" s="57"/>
    </row>
    <row r="91" spans="4:4" s="54" customFormat="1" x14ac:dyDescent="0.3">
      <c r="D91" s="57"/>
    </row>
    <row r="92" spans="4:4" s="54" customFormat="1" x14ac:dyDescent="0.3">
      <c r="D92" s="57"/>
    </row>
    <row r="93" spans="4:4" s="54" customFormat="1" x14ac:dyDescent="0.3">
      <c r="D93" s="57"/>
    </row>
    <row r="94" spans="4:4" s="54" customFormat="1" x14ac:dyDescent="0.3">
      <c r="D94" s="57"/>
    </row>
    <row r="95" spans="4:4" s="54" customFormat="1" x14ac:dyDescent="0.3">
      <c r="D95" s="57"/>
    </row>
    <row r="96" spans="4:4" s="54" customFormat="1" x14ac:dyDescent="0.3">
      <c r="D96" s="57"/>
    </row>
    <row r="97" spans="4:4" s="54" customFormat="1" x14ac:dyDescent="0.3">
      <c r="D97" s="57"/>
    </row>
    <row r="98" spans="4:4" s="54" customFormat="1" x14ac:dyDescent="0.3">
      <c r="D98" s="57"/>
    </row>
    <row r="99" spans="4:4" s="54" customFormat="1" x14ac:dyDescent="0.3">
      <c r="D99" s="57"/>
    </row>
    <row r="100" spans="4:4" s="54" customFormat="1" x14ac:dyDescent="0.3">
      <c r="D100" s="57"/>
    </row>
    <row r="101" spans="4:4" s="54" customFormat="1" x14ac:dyDescent="0.3">
      <c r="D101" s="57"/>
    </row>
    <row r="102" spans="4:4" s="54" customFormat="1" x14ac:dyDescent="0.3">
      <c r="D102" s="57"/>
    </row>
    <row r="103" spans="4:4" s="54" customFormat="1" x14ac:dyDescent="0.3">
      <c r="D103" s="57"/>
    </row>
    <row r="104" spans="4:4" s="54" customFormat="1" x14ac:dyDescent="0.3">
      <c r="D104" s="57"/>
    </row>
    <row r="105" spans="4:4" s="54" customFormat="1" x14ac:dyDescent="0.3">
      <c r="D105" s="57"/>
    </row>
    <row r="106" spans="4:4" s="54" customFormat="1" x14ac:dyDescent="0.3">
      <c r="D106" s="57"/>
    </row>
    <row r="107" spans="4:4" s="54" customFormat="1" x14ac:dyDescent="0.3">
      <c r="D107" s="57"/>
    </row>
    <row r="108" spans="4:4" s="54" customFormat="1" x14ac:dyDescent="0.3">
      <c r="D108" s="57"/>
    </row>
    <row r="109" spans="4:4" s="54" customFormat="1" x14ac:dyDescent="0.3">
      <c r="D109" s="57"/>
    </row>
    <row r="110" spans="4:4" s="54" customFormat="1" x14ac:dyDescent="0.3">
      <c r="D110" s="57"/>
    </row>
    <row r="111" spans="4:4" s="54" customFormat="1" x14ac:dyDescent="0.3">
      <c r="D111" s="57"/>
    </row>
    <row r="112" spans="4:4" s="54" customFormat="1" x14ac:dyDescent="0.3">
      <c r="D112" s="57"/>
    </row>
    <row r="113" spans="4:4" s="54" customFormat="1" x14ac:dyDescent="0.3">
      <c r="D113" s="57"/>
    </row>
    <row r="114" spans="4:4" s="54" customFormat="1" x14ac:dyDescent="0.3">
      <c r="D114" s="57"/>
    </row>
    <row r="115" spans="4:4" s="54" customFormat="1" x14ac:dyDescent="0.3">
      <c r="D115" s="57"/>
    </row>
    <row r="116" spans="4:4" s="54" customFormat="1" x14ac:dyDescent="0.3">
      <c r="D116" s="57"/>
    </row>
    <row r="117" spans="4:4" s="54" customFormat="1" x14ac:dyDescent="0.3">
      <c r="D117" s="57"/>
    </row>
    <row r="118" spans="4:4" s="54" customFormat="1" x14ac:dyDescent="0.3">
      <c r="D118" s="57"/>
    </row>
    <row r="119" spans="4:4" s="54" customFormat="1" x14ac:dyDescent="0.3">
      <c r="D119" s="57"/>
    </row>
    <row r="120" spans="4:4" s="54" customFormat="1" x14ac:dyDescent="0.3">
      <c r="D120" s="57"/>
    </row>
    <row r="121" spans="4:4" s="54" customFormat="1" x14ac:dyDescent="0.3">
      <c r="D121" s="57"/>
    </row>
    <row r="122" spans="4:4" s="54" customFormat="1" x14ac:dyDescent="0.3">
      <c r="D122" s="57"/>
    </row>
    <row r="123" spans="4:4" s="54" customFormat="1" x14ac:dyDescent="0.3">
      <c r="D123" s="57"/>
    </row>
    <row r="124" spans="4:4" s="54" customFormat="1" x14ac:dyDescent="0.3">
      <c r="D124" s="57"/>
    </row>
    <row r="125" spans="4:4" s="54" customFormat="1" x14ac:dyDescent="0.3">
      <c r="D125" s="57"/>
    </row>
    <row r="126" spans="4:4" s="54" customFormat="1" x14ac:dyDescent="0.3">
      <c r="D126" s="57"/>
    </row>
    <row r="127" spans="4:4" s="54" customFormat="1" x14ac:dyDescent="0.3">
      <c r="D127" s="57"/>
    </row>
    <row r="128" spans="4:4" s="54" customFormat="1" x14ac:dyDescent="0.3">
      <c r="D128" s="57"/>
    </row>
    <row r="129" spans="4:4" s="54" customFormat="1" x14ac:dyDescent="0.3">
      <c r="D129" s="57"/>
    </row>
    <row r="130" spans="4:4" s="54" customFormat="1" x14ac:dyDescent="0.3">
      <c r="D130" s="57"/>
    </row>
    <row r="131" spans="4:4" s="54" customFormat="1" x14ac:dyDescent="0.3">
      <c r="D131" s="57"/>
    </row>
    <row r="132" spans="4:4" s="54" customFormat="1" x14ac:dyDescent="0.3">
      <c r="D132" s="57"/>
    </row>
    <row r="133" spans="4:4" s="54" customFormat="1" x14ac:dyDescent="0.3">
      <c r="D133" s="57"/>
    </row>
    <row r="134" spans="4:4" s="54" customFormat="1" x14ac:dyDescent="0.3">
      <c r="D134" s="57"/>
    </row>
    <row r="135" spans="4:4" s="54" customFormat="1" x14ac:dyDescent="0.3">
      <c r="D135" s="57"/>
    </row>
    <row r="136" spans="4:4" s="54" customFormat="1" x14ac:dyDescent="0.3">
      <c r="D136" s="57"/>
    </row>
    <row r="137" spans="4:4" s="54" customFormat="1" x14ac:dyDescent="0.3">
      <c r="D137" s="57"/>
    </row>
    <row r="138" spans="4:4" s="54" customFormat="1" x14ac:dyDescent="0.3">
      <c r="D138" s="57"/>
    </row>
    <row r="139" spans="4:4" s="54" customFormat="1" x14ac:dyDescent="0.3">
      <c r="D139" s="57"/>
    </row>
    <row r="140" spans="4:4" s="54" customFormat="1" x14ac:dyDescent="0.3">
      <c r="D140" s="57"/>
    </row>
    <row r="141" spans="4:4" s="54" customFormat="1" x14ac:dyDescent="0.3">
      <c r="D141" s="57"/>
    </row>
    <row r="142" spans="4:4" s="54" customFormat="1" x14ac:dyDescent="0.3">
      <c r="D142" s="57"/>
    </row>
    <row r="143" spans="4:4" s="54" customFormat="1" x14ac:dyDescent="0.3">
      <c r="D143" s="57"/>
    </row>
    <row r="144" spans="4:4" s="54" customFormat="1" x14ac:dyDescent="0.3">
      <c r="D144" s="57"/>
    </row>
    <row r="145" spans="4:4" s="54" customFormat="1" x14ac:dyDescent="0.3">
      <c r="D145" s="57"/>
    </row>
    <row r="146" spans="4:4" s="54" customFormat="1" x14ac:dyDescent="0.3">
      <c r="D146" s="57"/>
    </row>
    <row r="147" spans="4:4" s="54" customFormat="1" x14ac:dyDescent="0.3">
      <c r="D147" s="57"/>
    </row>
    <row r="148" spans="4:4" s="54" customFormat="1" x14ac:dyDescent="0.3">
      <c r="D148" s="57"/>
    </row>
    <row r="149" spans="4:4" s="54" customFormat="1" x14ac:dyDescent="0.3">
      <c r="D149" s="57"/>
    </row>
    <row r="150" spans="4:4" s="54" customFormat="1" x14ac:dyDescent="0.3">
      <c r="D150" s="57"/>
    </row>
    <row r="151" spans="4:4" s="54" customFormat="1" x14ac:dyDescent="0.3">
      <c r="D151" s="57"/>
    </row>
    <row r="152" spans="4:4" s="54" customFormat="1" x14ac:dyDescent="0.3">
      <c r="D152" s="57"/>
    </row>
    <row r="153" spans="4:4" s="54" customFormat="1" x14ac:dyDescent="0.3">
      <c r="D153" s="57"/>
    </row>
    <row r="154" spans="4:4" s="54" customFormat="1" x14ac:dyDescent="0.3">
      <c r="D154" s="57"/>
    </row>
    <row r="155" spans="4:4" s="54" customFormat="1" x14ac:dyDescent="0.3">
      <c r="D155" s="57"/>
    </row>
    <row r="156" spans="4:4" s="54" customFormat="1" x14ac:dyDescent="0.3">
      <c r="D156" s="57"/>
    </row>
    <row r="157" spans="4:4" s="54" customFormat="1" x14ac:dyDescent="0.3">
      <c r="D157" s="57"/>
    </row>
    <row r="158" spans="4:4" s="54" customFormat="1" x14ac:dyDescent="0.3">
      <c r="D158" s="57"/>
    </row>
    <row r="159" spans="4:4" s="54" customFormat="1" x14ac:dyDescent="0.3">
      <c r="D159" s="57"/>
    </row>
    <row r="160" spans="4:4" s="54" customFormat="1" x14ac:dyDescent="0.3">
      <c r="D160" s="57"/>
    </row>
    <row r="161" spans="4:4" s="54" customFormat="1" x14ac:dyDescent="0.3">
      <c r="D161" s="57"/>
    </row>
    <row r="162" spans="4:4" s="54" customFormat="1" x14ac:dyDescent="0.3">
      <c r="D162" s="57"/>
    </row>
    <row r="163" spans="4:4" s="54" customFormat="1" x14ac:dyDescent="0.3">
      <c r="D163" s="57"/>
    </row>
    <row r="164" spans="4:4" s="54" customFormat="1" x14ac:dyDescent="0.3">
      <c r="D164" s="57"/>
    </row>
    <row r="165" spans="4:4" s="54" customFormat="1" x14ac:dyDescent="0.3">
      <c r="D165" s="57"/>
    </row>
    <row r="166" spans="4:4" s="54" customFormat="1" x14ac:dyDescent="0.3">
      <c r="D166" s="57"/>
    </row>
    <row r="167" spans="4:4" s="54" customFormat="1" x14ac:dyDescent="0.3">
      <c r="D167" s="57"/>
    </row>
    <row r="168" spans="4:4" s="54" customFormat="1" x14ac:dyDescent="0.3">
      <c r="D168" s="57"/>
    </row>
    <row r="169" spans="4:4" s="54" customFormat="1" x14ac:dyDescent="0.3">
      <c r="D169" s="57"/>
    </row>
    <row r="170" spans="4:4" s="54" customFormat="1" x14ac:dyDescent="0.3">
      <c r="D170" s="57"/>
    </row>
    <row r="171" spans="4:4" s="54" customFormat="1" x14ac:dyDescent="0.3">
      <c r="D171" s="57"/>
    </row>
    <row r="172" spans="4:4" s="54" customFormat="1" x14ac:dyDescent="0.3">
      <c r="D172" s="57"/>
    </row>
    <row r="173" spans="4:4" s="54" customFormat="1" x14ac:dyDescent="0.3">
      <c r="D173" s="57"/>
    </row>
    <row r="174" spans="4:4" s="54" customFormat="1" x14ac:dyDescent="0.3">
      <c r="D174" s="57"/>
    </row>
    <row r="175" spans="4:4" s="54" customFormat="1" x14ac:dyDescent="0.3">
      <c r="D175" s="57"/>
    </row>
    <row r="176" spans="4:4" s="54" customFormat="1" x14ac:dyDescent="0.3">
      <c r="D176" s="57"/>
    </row>
    <row r="177" spans="4:4" s="54" customFormat="1" x14ac:dyDescent="0.3">
      <c r="D177" s="57"/>
    </row>
    <row r="178" spans="4:4" s="54" customFormat="1" x14ac:dyDescent="0.3">
      <c r="D178" s="57"/>
    </row>
    <row r="179" spans="4:4" s="54" customFormat="1" x14ac:dyDescent="0.3">
      <c r="D179" s="57"/>
    </row>
    <row r="180" spans="4:4" s="54" customFormat="1" x14ac:dyDescent="0.3">
      <c r="D180" s="57"/>
    </row>
    <row r="181" spans="4:4" s="54" customFormat="1" x14ac:dyDescent="0.3">
      <c r="D181" s="57"/>
    </row>
    <row r="182" spans="4:4" s="54" customFormat="1" x14ac:dyDescent="0.3">
      <c r="D182" s="57"/>
    </row>
    <row r="183" spans="4:4" s="54" customFormat="1" x14ac:dyDescent="0.3">
      <c r="D183" s="57"/>
    </row>
    <row r="184" spans="4:4" s="54" customFormat="1" x14ac:dyDescent="0.3">
      <c r="D184" s="57"/>
    </row>
    <row r="185" spans="4:4" s="54" customFormat="1" x14ac:dyDescent="0.3">
      <c r="D185" s="57"/>
    </row>
    <row r="186" spans="4:4" s="54" customFormat="1" x14ac:dyDescent="0.3">
      <c r="D186" s="57"/>
    </row>
    <row r="187" spans="4:4" s="54" customFormat="1" x14ac:dyDescent="0.3">
      <c r="D187" s="57"/>
    </row>
    <row r="188" spans="4:4" s="54" customFormat="1" x14ac:dyDescent="0.3">
      <c r="D188" s="57"/>
    </row>
    <row r="189" spans="4:4" s="54" customFormat="1" x14ac:dyDescent="0.3">
      <c r="D189" s="57"/>
    </row>
    <row r="190" spans="4:4" s="54" customFormat="1" x14ac:dyDescent="0.3">
      <c r="D190" s="57"/>
    </row>
    <row r="191" spans="4:4" s="54" customFormat="1" x14ac:dyDescent="0.3">
      <c r="D191" s="57"/>
    </row>
    <row r="192" spans="4:4" s="54" customFormat="1" x14ac:dyDescent="0.3">
      <c r="D192" s="57"/>
    </row>
    <row r="193" spans="4:4" s="54" customFormat="1" x14ac:dyDescent="0.3">
      <c r="D193" s="57"/>
    </row>
    <row r="194" spans="4:4" s="54" customFormat="1" x14ac:dyDescent="0.3">
      <c r="D194" s="57"/>
    </row>
    <row r="195" spans="4:4" s="54" customFormat="1" x14ac:dyDescent="0.3">
      <c r="D195" s="57"/>
    </row>
    <row r="196" spans="4:4" s="54" customFormat="1" x14ac:dyDescent="0.3">
      <c r="D196" s="57"/>
    </row>
    <row r="197" spans="4:4" s="54" customFormat="1" x14ac:dyDescent="0.3">
      <c r="D197" s="57"/>
    </row>
    <row r="198" spans="4:4" s="54" customFormat="1" x14ac:dyDescent="0.3">
      <c r="D198" s="57"/>
    </row>
    <row r="199" spans="4:4" s="54" customFormat="1" x14ac:dyDescent="0.3">
      <c r="D199" s="57"/>
    </row>
    <row r="200" spans="4:4" s="54" customFormat="1" x14ac:dyDescent="0.3">
      <c r="D200" s="57"/>
    </row>
    <row r="201" spans="4:4" s="54" customFormat="1" x14ac:dyDescent="0.3">
      <c r="D201" s="57"/>
    </row>
    <row r="202" spans="4:4" s="54" customFormat="1" x14ac:dyDescent="0.3">
      <c r="D202" s="57"/>
    </row>
    <row r="203" spans="4:4" s="54" customFormat="1" x14ac:dyDescent="0.3">
      <c r="D203" s="57"/>
    </row>
    <row r="204" spans="4:4" s="54" customFormat="1" x14ac:dyDescent="0.3">
      <c r="D204" s="57"/>
    </row>
    <row r="205" spans="4:4" s="54" customFormat="1" x14ac:dyDescent="0.3">
      <c r="D205" s="57"/>
    </row>
    <row r="206" spans="4:4" s="54" customFormat="1" x14ac:dyDescent="0.3">
      <c r="D206" s="57"/>
    </row>
    <row r="207" spans="4:4" s="54" customFormat="1" x14ac:dyDescent="0.3">
      <c r="D207" s="57"/>
    </row>
    <row r="208" spans="4:4" s="54" customFormat="1" x14ac:dyDescent="0.3">
      <c r="D208" s="57"/>
    </row>
    <row r="209" spans="4:4" s="54" customFormat="1" x14ac:dyDescent="0.3">
      <c r="D209" s="57"/>
    </row>
    <row r="210" spans="4:4" s="54" customFormat="1" x14ac:dyDescent="0.3">
      <c r="D210" s="57"/>
    </row>
    <row r="211" spans="4:4" s="54" customFormat="1" x14ac:dyDescent="0.3">
      <c r="D211" s="57"/>
    </row>
    <row r="212" spans="4:4" s="54" customFormat="1" x14ac:dyDescent="0.3">
      <c r="D212" s="57"/>
    </row>
    <row r="213" spans="4:4" s="54" customFormat="1" x14ac:dyDescent="0.3">
      <c r="D213" s="57"/>
    </row>
    <row r="214" spans="4:4" s="54" customFormat="1" x14ac:dyDescent="0.3">
      <c r="D214" s="57"/>
    </row>
    <row r="215" spans="4:4" s="54" customFormat="1" x14ac:dyDescent="0.3">
      <c r="D215" s="57"/>
    </row>
    <row r="216" spans="4:4" s="54" customFormat="1" x14ac:dyDescent="0.3">
      <c r="D216" s="57"/>
    </row>
    <row r="217" spans="4:4" s="54" customFormat="1" x14ac:dyDescent="0.3">
      <c r="D217" s="57"/>
    </row>
    <row r="218" spans="4:4" s="54" customFormat="1" x14ac:dyDescent="0.3">
      <c r="D218" s="57"/>
    </row>
    <row r="219" spans="4:4" s="54" customFormat="1" x14ac:dyDescent="0.3">
      <c r="D219" s="57"/>
    </row>
    <row r="220" spans="4:4" s="54" customFormat="1" x14ac:dyDescent="0.3">
      <c r="D220" s="57"/>
    </row>
    <row r="221" spans="4:4" s="54" customFormat="1" x14ac:dyDescent="0.3">
      <c r="D221" s="57"/>
    </row>
    <row r="222" spans="4:4" s="54" customFormat="1" x14ac:dyDescent="0.3">
      <c r="D222" s="57"/>
    </row>
    <row r="223" spans="4:4" s="54" customFormat="1" x14ac:dyDescent="0.3">
      <c r="D223" s="57"/>
    </row>
    <row r="224" spans="4:4" s="54" customFormat="1" x14ac:dyDescent="0.3">
      <c r="D224" s="57"/>
    </row>
    <row r="225" spans="4:4" s="54" customFormat="1" x14ac:dyDescent="0.3">
      <c r="D225" s="57"/>
    </row>
    <row r="226" spans="4:4" s="54" customFormat="1" x14ac:dyDescent="0.3">
      <c r="D226" s="57"/>
    </row>
    <row r="227" spans="4:4" s="54" customFormat="1" x14ac:dyDescent="0.3">
      <c r="D227" s="57"/>
    </row>
    <row r="228" spans="4:4" s="54" customFormat="1" x14ac:dyDescent="0.3">
      <c r="D228" s="57"/>
    </row>
    <row r="229" spans="4:4" s="54" customFormat="1" x14ac:dyDescent="0.3">
      <c r="D229" s="57"/>
    </row>
    <row r="230" spans="4:4" s="54" customFormat="1" x14ac:dyDescent="0.3">
      <c r="D230" s="57"/>
    </row>
    <row r="231" spans="4:4" s="54" customFormat="1" x14ac:dyDescent="0.3">
      <c r="D231" s="57"/>
    </row>
    <row r="232" spans="4:4" s="54" customFormat="1" x14ac:dyDescent="0.3">
      <c r="D232" s="57"/>
    </row>
    <row r="233" spans="4:4" s="54" customFormat="1" x14ac:dyDescent="0.3">
      <c r="D233" s="57"/>
    </row>
    <row r="234" spans="4:4" s="54" customFormat="1" x14ac:dyDescent="0.3">
      <c r="D234" s="57"/>
    </row>
    <row r="235" spans="4:4" s="54" customFormat="1" x14ac:dyDescent="0.3">
      <c r="D235" s="57"/>
    </row>
    <row r="236" spans="4:4" s="54" customFormat="1" x14ac:dyDescent="0.3">
      <c r="D236" s="57"/>
    </row>
    <row r="237" spans="4:4" s="54" customFormat="1" x14ac:dyDescent="0.3">
      <c r="D237" s="57"/>
    </row>
    <row r="238" spans="4:4" s="54" customFormat="1" x14ac:dyDescent="0.3">
      <c r="D238" s="57"/>
    </row>
    <row r="239" spans="4:4" s="54" customFormat="1" x14ac:dyDescent="0.3">
      <c r="D239" s="57"/>
    </row>
    <row r="240" spans="4:4" s="54" customFormat="1" x14ac:dyDescent="0.3">
      <c r="D240" s="57"/>
    </row>
    <row r="241" spans="4:4" s="54" customFormat="1" x14ac:dyDescent="0.3">
      <c r="D241" s="57"/>
    </row>
    <row r="242" spans="4:4" s="54" customFormat="1" x14ac:dyDescent="0.3">
      <c r="D242" s="57"/>
    </row>
    <row r="243" spans="4:4" s="54" customFormat="1" x14ac:dyDescent="0.3">
      <c r="D243" s="57"/>
    </row>
    <row r="244" spans="4:4" s="54" customFormat="1" x14ac:dyDescent="0.3">
      <c r="D244" s="57"/>
    </row>
    <row r="245" spans="4:4" s="54" customFormat="1" x14ac:dyDescent="0.3">
      <c r="D245" s="57"/>
    </row>
    <row r="246" spans="4:4" s="54" customFormat="1" x14ac:dyDescent="0.3">
      <c r="D246" s="57"/>
    </row>
    <row r="247" spans="4:4" s="54" customFormat="1" x14ac:dyDescent="0.3">
      <c r="D247" s="57"/>
    </row>
    <row r="248" spans="4:4" s="54" customFormat="1" x14ac:dyDescent="0.3">
      <c r="D248" s="57"/>
    </row>
    <row r="249" spans="4:4" s="54" customFormat="1" x14ac:dyDescent="0.3">
      <c r="D249" s="57"/>
    </row>
    <row r="250" spans="4:4" s="54" customFormat="1" x14ac:dyDescent="0.3">
      <c r="D250" s="57"/>
    </row>
    <row r="251" spans="4:4" s="54" customFormat="1" x14ac:dyDescent="0.3">
      <c r="D251" s="57"/>
    </row>
    <row r="252" spans="4:4" s="54" customFormat="1" x14ac:dyDescent="0.3">
      <c r="D252" s="57"/>
    </row>
    <row r="253" spans="4:4" s="54" customFormat="1" x14ac:dyDescent="0.3">
      <c r="D253" s="57"/>
    </row>
    <row r="254" spans="4:4" s="54" customFormat="1" x14ac:dyDescent="0.3">
      <c r="D254" s="57"/>
    </row>
    <row r="255" spans="4:4" s="54" customFormat="1" x14ac:dyDescent="0.3">
      <c r="D255" s="57"/>
    </row>
    <row r="256" spans="4:4" s="54" customFormat="1" x14ac:dyDescent="0.3">
      <c r="D256" s="57"/>
    </row>
    <row r="257" spans="4:4" s="54" customFormat="1" x14ac:dyDescent="0.3">
      <c r="D257" s="57"/>
    </row>
    <row r="258" spans="4:4" s="54" customFormat="1" x14ac:dyDescent="0.3">
      <c r="D258" s="57"/>
    </row>
    <row r="259" spans="4:4" s="54" customFormat="1" x14ac:dyDescent="0.3">
      <c r="D259" s="57"/>
    </row>
    <row r="260" spans="4:4" s="54" customFormat="1" x14ac:dyDescent="0.3">
      <c r="D260" s="57"/>
    </row>
    <row r="261" spans="4:4" s="54" customFormat="1" x14ac:dyDescent="0.3">
      <c r="D261" s="57"/>
    </row>
    <row r="262" spans="4:4" s="54" customFormat="1" x14ac:dyDescent="0.3">
      <c r="D262" s="57"/>
    </row>
    <row r="263" spans="4:4" s="54" customFormat="1" x14ac:dyDescent="0.3">
      <c r="D263" s="57"/>
    </row>
    <row r="264" spans="4:4" s="54" customFormat="1" x14ac:dyDescent="0.3">
      <c r="D264" s="57"/>
    </row>
    <row r="265" spans="4:4" s="54" customFormat="1" x14ac:dyDescent="0.3">
      <c r="D265" s="57"/>
    </row>
    <row r="266" spans="4:4" s="54" customFormat="1" x14ac:dyDescent="0.3">
      <c r="D266" s="57"/>
    </row>
    <row r="267" spans="4:4" s="54" customFormat="1" x14ac:dyDescent="0.3">
      <c r="D267" s="57"/>
    </row>
    <row r="268" spans="4:4" s="54" customFormat="1" x14ac:dyDescent="0.3">
      <c r="D268" s="57"/>
    </row>
    <row r="269" spans="4:4" s="54" customFormat="1" x14ac:dyDescent="0.3">
      <c r="D269" s="57"/>
    </row>
    <row r="270" spans="4:4" s="54" customFormat="1" x14ac:dyDescent="0.3">
      <c r="D270" s="57"/>
    </row>
    <row r="271" spans="4:4" s="54" customFormat="1" x14ac:dyDescent="0.3">
      <c r="D271" s="57"/>
    </row>
    <row r="272" spans="4:4" s="54" customFormat="1" x14ac:dyDescent="0.3">
      <c r="D272" s="57"/>
    </row>
    <row r="273" spans="4:4" s="54" customFormat="1" x14ac:dyDescent="0.3">
      <c r="D273" s="57"/>
    </row>
    <row r="274" spans="4:4" s="54" customFormat="1" x14ac:dyDescent="0.3">
      <c r="D274" s="57"/>
    </row>
    <row r="275" spans="4:4" s="54" customFormat="1" x14ac:dyDescent="0.3">
      <c r="D275" s="57"/>
    </row>
    <row r="276" spans="4:4" s="54" customFormat="1" x14ac:dyDescent="0.3">
      <c r="D276" s="57"/>
    </row>
    <row r="277" spans="4:4" s="54" customFormat="1" x14ac:dyDescent="0.3">
      <c r="D277" s="57"/>
    </row>
    <row r="278" spans="4:4" s="54" customFormat="1" x14ac:dyDescent="0.3">
      <c r="D278" s="57"/>
    </row>
    <row r="279" spans="4:4" s="54" customFormat="1" x14ac:dyDescent="0.3">
      <c r="D279" s="57"/>
    </row>
    <row r="280" spans="4:4" s="54" customFormat="1" x14ac:dyDescent="0.3">
      <c r="D280" s="57"/>
    </row>
    <row r="281" spans="4:4" s="54" customFormat="1" x14ac:dyDescent="0.3">
      <c r="D281" s="57"/>
    </row>
    <row r="282" spans="4:4" s="54" customFormat="1" x14ac:dyDescent="0.3">
      <c r="D282" s="57"/>
    </row>
    <row r="283" spans="4:4" s="54" customFormat="1" x14ac:dyDescent="0.3">
      <c r="D283" s="57"/>
    </row>
    <row r="284" spans="4:4" s="54" customFormat="1" x14ac:dyDescent="0.3">
      <c r="D284" s="57"/>
    </row>
    <row r="285" spans="4:4" s="54" customFormat="1" x14ac:dyDescent="0.3">
      <c r="D285" s="57"/>
    </row>
    <row r="286" spans="4:4" s="54" customFormat="1" x14ac:dyDescent="0.3">
      <c r="D286" s="57"/>
    </row>
    <row r="287" spans="4:4" s="54" customFormat="1" x14ac:dyDescent="0.3">
      <c r="D287" s="57"/>
    </row>
    <row r="288" spans="4:4" s="54" customFormat="1" x14ac:dyDescent="0.3">
      <c r="D288" s="57"/>
    </row>
    <row r="289" spans="4:4" s="54" customFormat="1" x14ac:dyDescent="0.3">
      <c r="D289" s="57"/>
    </row>
    <row r="290" spans="4:4" s="54" customFormat="1" x14ac:dyDescent="0.3">
      <c r="D290" s="57"/>
    </row>
    <row r="291" spans="4:4" s="54" customFormat="1" x14ac:dyDescent="0.3">
      <c r="D291" s="57"/>
    </row>
    <row r="292" spans="4:4" s="54" customFormat="1" x14ac:dyDescent="0.3">
      <c r="D292" s="57"/>
    </row>
    <row r="293" spans="4:4" s="54" customFormat="1" x14ac:dyDescent="0.3">
      <c r="D293" s="57"/>
    </row>
    <row r="294" spans="4:4" s="54" customFormat="1" x14ac:dyDescent="0.3">
      <c r="D294" s="57"/>
    </row>
    <row r="295" spans="4:4" s="54" customFormat="1" x14ac:dyDescent="0.3">
      <c r="D295" s="57"/>
    </row>
    <row r="296" spans="4:4" s="54" customFormat="1" x14ac:dyDescent="0.3">
      <c r="D296" s="57"/>
    </row>
    <row r="297" spans="4:4" s="54" customFormat="1" x14ac:dyDescent="0.3">
      <c r="D297" s="57"/>
    </row>
    <row r="298" spans="4:4" s="54" customFormat="1" x14ac:dyDescent="0.3">
      <c r="D298" s="57"/>
    </row>
    <row r="299" spans="4:4" s="54" customFormat="1" x14ac:dyDescent="0.3">
      <c r="D299" s="57"/>
    </row>
    <row r="300" spans="4:4" s="54" customFormat="1" x14ac:dyDescent="0.3">
      <c r="D300" s="57"/>
    </row>
    <row r="301" spans="4:4" s="54" customFormat="1" x14ac:dyDescent="0.3">
      <c r="D301" s="57"/>
    </row>
    <row r="302" spans="4:4" s="54" customFormat="1" x14ac:dyDescent="0.3">
      <c r="D302" s="57"/>
    </row>
    <row r="303" spans="4:4" s="54" customFormat="1" x14ac:dyDescent="0.3">
      <c r="D303" s="57"/>
    </row>
    <row r="304" spans="4:4" s="54" customFormat="1" x14ac:dyDescent="0.3">
      <c r="D304" s="57"/>
    </row>
    <row r="305" spans="4:4" s="54" customFormat="1" x14ac:dyDescent="0.3">
      <c r="D305" s="57"/>
    </row>
    <row r="306" spans="4:4" s="54" customFormat="1" x14ac:dyDescent="0.3">
      <c r="D306" s="57"/>
    </row>
    <row r="307" spans="4:4" s="54" customFormat="1" x14ac:dyDescent="0.3">
      <c r="D307" s="57"/>
    </row>
    <row r="308" spans="4:4" s="54" customFormat="1" x14ac:dyDescent="0.3">
      <c r="D308" s="57"/>
    </row>
    <row r="309" spans="4:4" s="54" customFormat="1" x14ac:dyDescent="0.3">
      <c r="D309" s="57"/>
    </row>
    <row r="310" spans="4:4" s="54" customFormat="1" x14ac:dyDescent="0.3">
      <c r="D310" s="57"/>
    </row>
    <row r="311" spans="4:4" s="54" customFormat="1" x14ac:dyDescent="0.3">
      <c r="D311" s="57"/>
    </row>
    <row r="312" spans="4:4" s="54" customFormat="1" x14ac:dyDescent="0.3">
      <c r="D312" s="57"/>
    </row>
    <row r="313" spans="4:4" s="54" customFormat="1" x14ac:dyDescent="0.3">
      <c r="D313" s="57"/>
    </row>
    <row r="314" spans="4:4" s="54" customFormat="1" x14ac:dyDescent="0.3">
      <c r="D314" s="57"/>
    </row>
    <row r="315" spans="4:4" s="54" customFormat="1" x14ac:dyDescent="0.3">
      <c r="D315" s="57"/>
    </row>
    <row r="316" spans="4:4" s="54" customFormat="1" x14ac:dyDescent="0.3">
      <c r="D316" s="57"/>
    </row>
    <row r="317" spans="4:4" s="54" customFormat="1" x14ac:dyDescent="0.3">
      <c r="D317" s="57"/>
    </row>
    <row r="318" spans="4:4" s="54" customFormat="1" x14ac:dyDescent="0.3">
      <c r="D318" s="57"/>
    </row>
    <row r="319" spans="4:4" s="54" customFormat="1" x14ac:dyDescent="0.3">
      <c r="D319" s="57"/>
    </row>
    <row r="320" spans="4:4" s="54" customFormat="1" x14ac:dyDescent="0.3">
      <c r="D320" s="57"/>
    </row>
    <row r="321" spans="4:4" s="54" customFormat="1" x14ac:dyDescent="0.3">
      <c r="D321" s="57"/>
    </row>
    <row r="322" spans="4:4" s="54" customFormat="1" x14ac:dyDescent="0.3">
      <c r="D322" s="57"/>
    </row>
    <row r="323" spans="4:4" s="54" customFormat="1" x14ac:dyDescent="0.3">
      <c r="D323" s="57"/>
    </row>
    <row r="324" spans="4:4" s="54" customFormat="1" x14ac:dyDescent="0.3">
      <c r="D324" s="57"/>
    </row>
    <row r="325" spans="4:4" s="54" customFormat="1" x14ac:dyDescent="0.3">
      <c r="D325" s="57"/>
    </row>
    <row r="326" spans="4:4" s="54" customFormat="1" x14ac:dyDescent="0.3">
      <c r="D326" s="57"/>
    </row>
    <row r="327" spans="4:4" s="54" customFormat="1" x14ac:dyDescent="0.3">
      <c r="D327" s="57"/>
    </row>
    <row r="328" spans="4:4" s="54" customFormat="1" x14ac:dyDescent="0.3">
      <c r="D328" s="57"/>
    </row>
    <row r="329" spans="4:4" s="54" customFormat="1" x14ac:dyDescent="0.3">
      <c r="D329" s="57"/>
    </row>
    <row r="330" spans="4:4" s="54" customFormat="1" x14ac:dyDescent="0.3">
      <c r="D330" s="57"/>
    </row>
  </sheetData>
  <mergeCells count="21">
    <mergeCell ref="B11:C11"/>
    <mergeCell ref="B12:C13"/>
    <mergeCell ref="D12:D13"/>
    <mergeCell ref="E12:E13"/>
    <mergeCell ref="B2:E8"/>
    <mergeCell ref="B9:E9"/>
    <mergeCell ref="B14:E14"/>
    <mergeCell ref="B15:E15"/>
    <mergeCell ref="B22:C22"/>
    <mergeCell ref="B19:C19"/>
    <mergeCell ref="B18:C18"/>
    <mergeCell ref="B21:C21"/>
    <mergeCell ref="B16:E16"/>
    <mergeCell ref="B17:E17"/>
    <mergeCell ref="B20:C20"/>
    <mergeCell ref="B28:C28"/>
    <mergeCell ref="B26:C26"/>
    <mergeCell ref="B23:C23"/>
    <mergeCell ref="B25:C25"/>
    <mergeCell ref="B24:C24"/>
    <mergeCell ref="B27:C27"/>
  </mergeCells>
  <pageMargins left="0.7" right="0.7" top="0.75" bottom="0.75" header="0.3" footer="0.3"/>
  <pageSetup paperSize="9" scale="8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A666-0E2C-4C15-9DA0-9C30FF8FCEF2}">
  <sheetPr>
    <pageSetUpPr fitToPage="1"/>
  </sheetPr>
  <dimension ref="A1:W10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F75" sqref="F75"/>
    </sheetView>
  </sheetViews>
  <sheetFormatPr defaultColWidth="9.109375" defaultRowHeight="13.2" x14ac:dyDescent="0.3"/>
  <cols>
    <col min="1" max="1" width="14.5546875" style="16" customWidth="1"/>
    <col min="2" max="2" width="17.109375" style="16" customWidth="1"/>
    <col min="3" max="3" width="55.33203125" style="17" customWidth="1"/>
    <col min="4" max="4" width="15.44140625" style="16" bestFit="1" customWidth="1"/>
    <col min="5" max="5" width="11.6640625" style="16" customWidth="1"/>
    <col min="6" max="6" width="9.5546875" style="16" customWidth="1"/>
    <col min="7" max="7" width="13" style="16" customWidth="1"/>
    <col min="8" max="8" width="10.109375" style="16" customWidth="1"/>
    <col min="9" max="9" width="32.109375" style="28" bestFit="1" customWidth="1"/>
    <col min="10" max="10" width="11.44140625" style="16" customWidth="1"/>
    <col min="11" max="11" width="26.44140625" style="16" customWidth="1"/>
    <col min="12" max="12" width="14.5546875" style="16" customWidth="1"/>
    <col min="13" max="13" width="15.5546875" style="16" customWidth="1"/>
    <col min="14" max="14" width="51.109375" style="17" customWidth="1"/>
    <col min="15" max="15" width="16.44140625" style="7" customWidth="1"/>
    <col min="16" max="16" width="13" style="16" customWidth="1"/>
    <col min="17" max="17" width="10.88671875" style="16" customWidth="1"/>
    <col min="18" max="18" width="14.33203125" style="16" customWidth="1"/>
    <col min="19" max="19" width="24.44140625" style="16" customWidth="1"/>
    <col min="20" max="20" width="15" style="16" bestFit="1" customWidth="1"/>
    <col min="21" max="21" width="28.88671875" style="16" customWidth="1"/>
    <col min="22" max="22" width="16.5546875" style="16" customWidth="1"/>
    <col min="23" max="23" width="37.44140625" style="7" customWidth="1"/>
    <col min="24" max="16384" width="9.109375" style="7"/>
  </cols>
  <sheetData>
    <row r="1" spans="1:23" s="17" customFormat="1" ht="39.75" customHeight="1" x14ac:dyDescent="0.3">
      <c r="A1" s="39" t="s">
        <v>48</v>
      </c>
      <c r="B1" s="8" t="s">
        <v>49</v>
      </c>
      <c r="C1" s="12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59</v>
      </c>
      <c r="M1" s="9" t="s">
        <v>60</v>
      </c>
      <c r="N1" s="11" t="s">
        <v>61</v>
      </c>
      <c r="O1" s="11" t="s">
        <v>62</v>
      </c>
      <c r="P1" s="9" t="s">
        <v>63</v>
      </c>
      <c r="Q1" s="9" t="s">
        <v>64</v>
      </c>
      <c r="R1" s="9" t="s">
        <v>65</v>
      </c>
      <c r="S1" s="9" t="s">
        <v>66</v>
      </c>
      <c r="T1" s="9" t="s">
        <v>67</v>
      </c>
      <c r="U1" s="10" t="s">
        <v>68</v>
      </c>
      <c r="V1" s="9" t="s">
        <v>69</v>
      </c>
      <c r="W1" s="31" t="s">
        <v>45</v>
      </c>
    </row>
    <row r="2" spans="1:23" ht="26.4" x14ac:dyDescent="0.3">
      <c r="A2" s="29" t="s">
        <v>70</v>
      </c>
      <c r="B2" s="13" t="s">
        <v>71</v>
      </c>
      <c r="C2" s="14" t="s">
        <v>72</v>
      </c>
      <c r="D2" s="13" t="s">
        <v>73</v>
      </c>
      <c r="E2" s="13" t="s">
        <v>74</v>
      </c>
      <c r="F2" s="13"/>
      <c r="G2" s="13" t="s">
        <v>75</v>
      </c>
      <c r="H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" s="27" t="s">
        <v>76</v>
      </c>
      <c r="J2" s="13" t="s">
        <v>77</v>
      </c>
      <c r="K2" s="13" t="s">
        <v>78</v>
      </c>
      <c r="L2" s="13"/>
      <c r="M2" s="13"/>
      <c r="N2" s="14"/>
      <c r="O2" s="15"/>
      <c r="P2" s="13"/>
      <c r="Q2" s="13"/>
      <c r="R2" s="13"/>
      <c r="S2" s="13"/>
      <c r="T2" s="13"/>
      <c r="U2" s="13"/>
      <c r="V2" s="13"/>
      <c r="W2" s="32" t="s">
        <v>79</v>
      </c>
    </row>
    <row r="3" spans="1:23" ht="26.4" x14ac:dyDescent="0.3">
      <c r="A3" s="29" t="s">
        <v>80</v>
      </c>
      <c r="B3" s="13" t="s">
        <v>81</v>
      </c>
      <c r="C3" s="14" t="s">
        <v>82</v>
      </c>
      <c r="D3" s="13" t="s">
        <v>83</v>
      </c>
      <c r="E3" s="13" t="s">
        <v>74</v>
      </c>
      <c r="F3" s="13"/>
      <c r="G3" s="13" t="s">
        <v>75</v>
      </c>
      <c r="H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" s="27" t="s">
        <v>76</v>
      </c>
      <c r="J3" s="13" t="s">
        <v>77</v>
      </c>
      <c r="K3" s="13" t="s">
        <v>78</v>
      </c>
      <c r="L3" s="13"/>
      <c r="M3" s="13"/>
      <c r="N3" s="14"/>
      <c r="O3" s="15"/>
      <c r="P3" s="13"/>
      <c r="Q3" s="13"/>
      <c r="R3" s="13"/>
      <c r="S3" s="13"/>
      <c r="T3" s="13"/>
      <c r="U3" s="13"/>
      <c r="V3" s="13"/>
      <c r="W3" s="32" t="s">
        <v>79</v>
      </c>
    </row>
    <row r="4" spans="1:23" ht="26.4" x14ac:dyDescent="0.3">
      <c r="A4" s="29" t="s">
        <v>84</v>
      </c>
      <c r="B4" s="13" t="s">
        <v>85</v>
      </c>
      <c r="C4" s="14" t="s">
        <v>86</v>
      </c>
      <c r="D4" s="13" t="s">
        <v>87</v>
      </c>
      <c r="E4" s="13" t="s">
        <v>74</v>
      </c>
      <c r="F4" s="13"/>
      <c r="G4" s="13" t="s">
        <v>75</v>
      </c>
      <c r="H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4" s="27" t="s">
        <v>76</v>
      </c>
      <c r="J4" s="13" t="s">
        <v>77</v>
      </c>
      <c r="K4" s="13" t="s">
        <v>78</v>
      </c>
      <c r="L4" s="13"/>
      <c r="M4" s="13"/>
      <c r="N4" s="14"/>
      <c r="O4" s="15"/>
      <c r="P4" s="13"/>
      <c r="Q4" s="13"/>
      <c r="R4" s="13"/>
      <c r="S4" s="13"/>
      <c r="T4" s="13"/>
      <c r="U4" s="13"/>
      <c r="V4" s="13"/>
      <c r="W4" s="32" t="s">
        <v>79</v>
      </c>
    </row>
    <row r="5" spans="1:23" x14ac:dyDescent="0.3">
      <c r="A5" s="29" t="s">
        <v>88</v>
      </c>
      <c r="B5" s="13" t="s">
        <v>89</v>
      </c>
      <c r="C5" s="14" t="s">
        <v>90</v>
      </c>
      <c r="D5" s="13" t="s">
        <v>91</v>
      </c>
      <c r="E5" s="13" t="s">
        <v>92</v>
      </c>
      <c r="F5" s="13" t="s">
        <v>93</v>
      </c>
      <c r="G5" s="13"/>
      <c r="H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5" s="27" t="s">
        <v>94</v>
      </c>
      <c r="J5" s="13" t="s">
        <v>77</v>
      </c>
      <c r="K5" s="13" t="s">
        <v>95</v>
      </c>
      <c r="L5" s="13"/>
      <c r="M5" s="13" t="s">
        <v>96</v>
      </c>
      <c r="N5" s="14" t="s">
        <v>90</v>
      </c>
      <c r="O5" s="15" t="s">
        <v>91</v>
      </c>
      <c r="P5" s="13" t="s">
        <v>92</v>
      </c>
      <c r="Q5" s="13" t="s">
        <v>93</v>
      </c>
      <c r="R5" s="13">
        <v>0</v>
      </c>
      <c r="S5" s="13" t="s">
        <v>94</v>
      </c>
      <c r="T5" s="13" t="s">
        <v>77</v>
      </c>
      <c r="U5" s="13" t="s">
        <v>95</v>
      </c>
      <c r="V5" s="13"/>
      <c r="W5" s="32" t="s">
        <v>97</v>
      </c>
    </row>
    <row r="6" spans="1:23" x14ac:dyDescent="0.3">
      <c r="A6" s="29" t="s">
        <v>98</v>
      </c>
      <c r="B6" s="13" t="s">
        <v>99</v>
      </c>
      <c r="C6" s="14" t="s">
        <v>100</v>
      </c>
      <c r="D6" s="13" t="s">
        <v>101</v>
      </c>
      <c r="E6" s="13" t="s">
        <v>92</v>
      </c>
      <c r="F6" s="13"/>
      <c r="G6" s="13" t="s">
        <v>93</v>
      </c>
      <c r="H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6" s="27" t="s">
        <v>94</v>
      </c>
      <c r="J6" s="13" t="s">
        <v>77</v>
      </c>
      <c r="K6" s="13" t="s">
        <v>95</v>
      </c>
      <c r="L6" s="13"/>
      <c r="M6" s="13" t="s">
        <v>102</v>
      </c>
      <c r="N6" s="14" t="s">
        <v>100</v>
      </c>
      <c r="O6" s="15" t="s">
        <v>101</v>
      </c>
      <c r="P6" s="13" t="s">
        <v>92</v>
      </c>
      <c r="Q6" s="13">
        <v>0</v>
      </c>
      <c r="R6" s="13" t="s">
        <v>93</v>
      </c>
      <c r="S6" s="13" t="s">
        <v>94</v>
      </c>
      <c r="T6" s="13" t="s">
        <v>77</v>
      </c>
      <c r="U6" s="13" t="s">
        <v>95</v>
      </c>
      <c r="V6" s="13"/>
      <c r="W6" s="32" t="s">
        <v>97</v>
      </c>
    </row>
    <row r="7" spans="1:23" ht="26.4" x14ac:dyDescent="0.3">
      <c r="A7" s="29" t="s">
        <v>103</v>
      </c>
      <c r="B7" s="13" t="s">
        <v>104</v>
      </c>
      <c r="C7" s="14" t="s">
        <v>105</v>
      </c>
      <c r="D7" s="13" t="s">
        <v>106</v>
      </c>
      <c r="E7" s="13" t="s">
        <v>74</v>
      </c>
      <c r="F7" s="13"/>
      <c r="G7" s="13" t="s">
        <v>75</v>
      </c>
      <c r="H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7" s="27" t="s">
        <v>76</v>
      </c>
      <c r="J7" s="13" t="s">
        <v>77</v>
      </c>
      <c r="K7" s="13" t="s">
        <v>78</v>
      </c>
      <c r="L7" s="13"/>
      <c r="M7" s="13"/>
      <c r="N7" s="14"/>
      <c r="O7" s="15"/>
      <c r="P7" s="13"/>
      <c r="Q7" s="13"/>
      <c r="R7" s="13"/>
      <c r="S7" s="13"/>
      <c r="T7" s="13"/>
      <c r="U7" s="13"/>
      <c r="V7" s="13"/>
      <c r="W7" s="32" t="s">
        <v>79</v>
      </c>
    </row>
    <row r="8" spans="1:23" ht="26.4" x14ac:dyDescent="0.3">
      <c r="A8" s="29" t="s">
        <v>107</v>
      </c>
      <c r="B8" s="13" t="s">
        <v>108</v>
      </c>
      <c r="C8" s="14" t="s">
        <v>109</v>
      </c>
      <c r="D8" s="13" t="s">
        <v>110</v>
      </c>
      <c r="E8" s="13" t="s">
        <v>74</v>
      </c>
      <c r="F8" s="13" t="s">
        <v>75</v>
      </c>
      <c r="G8" s="13"/>
      <c r="H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" s="27" t="s">
        <v>76</v>
      </c>
      <c r="J8" s="13" t="s">
        <v>77</v>
      </c>
      <c r="K8" s="13" t="s">
        <v>78</v>
      </c>
      <c r="L8" s="13"/>
      <c r="M8" s="13"/>
      <c r="N8" s="14"/>
      <c r="O8" s="15"/>
      <c r="P8" s="13"/>
      <c r="Q8" s="13"/>
      <c r="R8" s="13"/>
      <c r="S8" s="13"/>
      <c r="T8" s="13"/>
      <c r="U8" s="13"/>
      <c r="V8" s="13"/>
      <c r="W8" s="32" t="s">
        <v>79</v>
      </c>
    </row>
    <row r="9" spans="1:23" x14ac:dyDescent="0.3">
      <c r="A9" s="29" t="s">
        <v>111</v>
      </c>
      <c r="B9" s="13" t="s">
        <v>112</v>
      </c>
      <c r="C9" s="14" t="s">
        <v>113</v>
      </c>
      <c r="D9" s="13" t="s">
        <v>114</v>
      </c>
      <c r="E9" s="13" t="s">
        <v>92</v>
      </c>
      <c r="F9" s="13" t="s">
        <v>93</v>
      </c>
      <c r="G9" s="13"/>
      <c r="H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9" s="27" t="s">
        <v>94</v>
      </c>
      <c r="J9" s="13" t="s">
        <v>77</v>
      </c>
      <c r="K9" s="13" t="s">
        <v>115</v>
      </c>
      <c r="L9" s="13"/>
      <c r="M9" s="13" t="s">
        <v>116</v>
      </c>
      <c r="N9" s="14" t="s">
        <v>113</v>
      </c>
      <c r="O9" s="15" t="s">
        <v>114</v>
      </c>
      <c r="P9" s="13" t="s">
        <v>92</v>
      </c>
      <c r="Q9" s="13" t="s">
        <v>93</v>
      </c>
      <c r="R9" s="13">
        <v>0</v>
      </c>
      <c r="S9" s="13"/>
      <c r="T9" s="13" t="s">
        <v>117</v>
      </c>
      <c r="U9" s="13" t="s">
        <v>118</v>
      </c>
      <c r="V9" s="13"/>
      <c r="W9" s="32" t="s">
        <v>97</v>
      </c>
    </row>
    <row r="10" spans="1:23" x14ac:dyDescent="0.3">
      <c r="A10" s="29" t="s">
        <v>119</v>
      </c>
      <c r="B10" s="13" t="s">
        <v>120</v>
      </c>
      <c r="C10" s="13" t="s">
        <v>120</v>
      </c>
      <c r="D10" s="13" t="s">
        <v>120</v>
      </c>
      <c r="E10" s="13" t="s">
        <v>120</v>
      </c>
      <c r="F10" s="13" t="s">
        <v>120</v>
      </c>
      <c r="G10" s="13" t="s">
        <v>120</v>
      </c>
      <c r="H10" s="13" t="s">
        <v>120</v>
      </c>
      <c r="I10" s="13" t="s">
        <v>120</v>
      </c>
      <c r="J10" s="13" t="s">
        <v>120</v>
      </c>
      <c r="K10" s="13" t="s">
        <v>120</v>
      </c>
      <c r="L10" s="13"/>
      <c r="M10" s="13" t="s">
        <v>121</v>
      </c>
      <c r="N10" s="14" t="s">
        <v>122</v>
      </c>
      <c r="O10" s="15" t="s">
        <v>123</v>
      </c>
      <c r="P10" s="13" t="s">
        <v>92</v>
      </c>
      <c r="Q10" s="13">
        <v>0</v>
      </c>
      <c r="R10" s="13" t="s">
        <v>93</v>
      </c>
      <c r="S10" s="13"/>
      <c r="T10" s="13" t="s">
        <v>77</v>
      </c>
      <c r="U10" s="13" t="s">
        <v>95</v>
      </c>
      <c r="V10" s="13"/>
      <c r="W10" s="32" t="s">
        <v>124</v>
      </c>
    </row>
    <row r="11" spans="1:23" x14ac:dyDescent="0.3">
      <c r="A11" s="29" t="s">
        <v>125</v>
      </c>
      <c r="B11" s="13" t="s">
        <v>126</v>
      </c>
      <c r="C11" s="14" t="s">
        <v>127</v>
      </c>
      <c r="D11" s="13" t="s">
        <v>128</v>
      </c>
      <c r="E11" s="13" t="s">
        <v>92</v>
      </c>
      <c r="F11" s="13" t="s">
        <v>93</v>
      </c>
      <c r="G11" s="13" t="s">
        <v>93</v>
      </c>
      <c r="H1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1" s="27" t="s">
        <v>129</v>
      </c>
      <c r="J11" s="13" t="s">
        <v>77</v>
      </c>
      <c r="K11" s="13" t="s">
        <v>115</v>
      </c>
      <c r="L11" s="13" t="s">
        <v>130</v>
      </c>
      <c r="M11" s="13" t="s">
        <v>131</v>
      </c>
      <c r="N11" s="14" t="s">
        <v>127</v>
      </c>
      <c r="O11" s="15" t="s">
        <v>128</v>
      </c>
      <c r="P11" s="13" t="s">
        <v>92</v>
      </c>
      <c r="Q11" s="13" t="s">
        <v>93</v>
      </c>
      <c r="R11" s="13" t="s">
        <v>93</v>
      </c>
      <c r="S11" s="13"/>
      <c r="T11" s="13" t="s">
        <v>132</v>
      </c>
      <c r="U11" s="13" t="s">
        <v>115</v>
      </c>
      <c r="V11" s="13"/>
      <c r="W11" s="32" t="s">
        <v>97</v>
      </c>
    </row>
    <row r="12" spans="1:23" x14ac:dyDescent="0.3">
      <c r="A12" s="29" t="s">
        <v>133</v>
      </c>
      <c r="B12" s="13" t="s">
        <v>134</v>
      </c>
      <c r="C12" s="14" t="s">
        <v>135</v>
      </c>
      <c r="D12" s="13" t="s">
        <v>136</v>
      </c>
      <c r="E12" s="13" t="s">
        <v>92</v>
      </c>
      <c r="F12" s="13" t="s">
        <v>93</v>
      </c>
      <c r="G12" s="13" t="s">
        <v>93</v>
      </c>
      <c r="H1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2" s="27" t="s">
        <v>137</v>
      </c>
      <c r="J12" s="13" t="s">
        <v>77</v>
      </c>
      <c r="K12" s="13" t="s">
        <v>115</v>
      </c>
      <c r="L12" s="13" t="s">
        <v>130</v>
      </c>
      <c r="M12" s="13" t="s">
        <v>138</v>
      </c>
      <c r="N12" s="14" t="s">
        <v>135</v>
      </c>
      <c r="O12" s="15" t="s">
        <v>136</v>
      </c>
      <c r="P12" s="13" t="s">
        <v>92</v>
      </c>
      <c r="Q12" s="13" t="s">
        <v>93</v>
      </c>
      <c r="R12" s="13" t="s">
        <v>93</v>
      </c>
      <c r="S12" s="13"/>
      <c r="T12" s="13" t="s">
        <v>132</v>
      </c>
      <c r="U12" s="13" t="s">
        <v>115</v>
      </c>
      <c r="V12" s="13"/>
      <c r="W12" s="32" t="s">
        <v>97</v>
      </c>
    </row>
    <row r="13" spans="1:23" x14ac:dyDescent="0.3">
      <c r="A13" s="29" t="s">
        <v>139</v>
      </c>
      <c r="B13" s="13" t="s">
        <v>140</v>
      </c>
      <c r="C13" s="14" t="s">
        <v>141</v>
      </c>
      <c r="D13" s="13" t="s">
        <v>142</v>
      </c>
      <c r="E13" s="13" t="s">
        <v>92</v>
      </c>
      <c r="F13" s="13" t="s">
        <v>93</v>
      </c>
      <c r="G13" s="13" t="s">
        <v>93</v>
      </c>
      <c r="H1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3" s="27" t="s">
        <v>129</v>
      </c>
      <c r="J13" s="13" t="s">
        <v>77</v>
      </c>
      <c r="K13" s="13" t="s">
        <v>115</v>
      </c>
      <c r="L13" s="13" t="s">
        <v>130</v>
      </c>
      <c r="M13" s="13" t="s">
        <v>143</v>
      </c>
      <c r="N13" s="14" t="s">
        <v>141</v>
      </c>
      <c r="O13" s="15" t="s">
        <v>142</v>
      </c>
      <c r="P13" s="13" t="s">
        <v>92</v>
      </c>
      <c r="Q13" s="13" t="s">
        <v>93</v>
      </c>
      <c r="R13" s="13" t="s">
        <v>93</v>
      </c>
      <c r="S13" s="13"/>
      <c r="T13" s="13" t="s">
        <v>132</v>
      </c>
      <c r="U13" s="13" t="s">
        <v>115</v>
      </c>
      <c r="V13" s="13"/>
      <c r="W13" s="32" t="s">
        <v>97</v>
      </c>
    </row>
    <row r="14" spans="1:23" x14ac:dyDescent="0.3">
      <c r="A14" s="29" t="s">
        <v>144</v>
      </c>
      <c r="B14" s="13" t="s">
        <v>145</v>
      </c>
      <c r="C14" s="14" t="s">
        <v>146</v>
      </c>
      <c r="D14" s="13" t="s">
        <v>147</v>
      </c>
      <c r="E14" s="13" t="s">
        <v>148</v>
      </c>
      <c r="F14" s="13" t="s">
        <v>75</v>
      </c>
      <c r="G14" s="13"/>
      <c r="H1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14" s="27" t="s">
        <v>149</v>
      </c>
      <c r="J14" s="13" t="s">
        <v>77</v>
      </c>
      <c r="K14" s="13" t="s">
        <v>78</v>
      </c>
      <c r="L14" s="13"/>
      <c r="M14" s="13" t="s">
        <v>150</v>
      </c>
      <c r="N14" s="14" t="s">
        <v>146</v>
      </c>
      <c r="O14" s="15" t="s">
        <v>147</v>
      </c>
      <c r="P14" s="13" t="s">
        <v>148</v>
      </c>
      <c r="Q14" s="13" t="s">
        <v>75</v>
      </c>
      <c r="R14" s="13"/>
      <c r="S14" s="13"/>
      <c r="T14" s="13" t="s">
        <v>77</v>
      </c>
      <c r="U14" s="13" t="s">
        <v>151</v>
      </c>
      <c r="V14" s="13"/>
      <c r="W14" s="32" t="s">
        <v>97</v>
      </c>
    </row>
    <row r="15" spans="1:23" x14ac:dyDescent="0.3">
      <c r="A15" s="29" t="s">
        <v>152</v>
      </c>
      <c r="B15" s="24" t="s">
        <v>153</v>
      </c>
      <c r="C15" s="24"/>
      <c r="D15" s="24"/>
      <c r="E15" s="24"/>
      <c r="F15" s="24"/>
      <c r="G15" s="24"/>
      <c r="H15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15" s="60"/>
      <c r="J15" s="24"/>
      <c r="K15" s="24"/>
      <c r="L15" s="24"/>
      <c r="M15" s="13" t="s">
        <v>154</v>
      </c>
      <c r="N15" s="14" t="s">
        <v>155</v>
      </c>
      <c r="O15" s="15" t="s">
        <v>156</v>
      </c>
      <c r="P15" s="13" t="s">
        <v>148</v>
      </c>
      <c r="Q15" s="13" t="s">
        <v>75</v>
      </c>
      <c r="R15" s="13"/>
      <c r="S15" s="13"/>
      <c r="T15" s="13" t="s">
        <v>77</v>
      </c>
      <c r="U15" s="13" t="s">
        <v>151</v>
      </c>
      <c r="V15" s="13"/>
      <c r="W15" s="32" t="s">
        <v>157</v>
      </c>
    </row>
    <row r="16" spans="1:23" x14ac:dyDescent="0.3">
      <c r="A16" s="29" t="s">
        <v>158</v>
      </c>
      <c r="B16" s="13" t="s">
        <v>159</v>
      </c>
      <c r="C16" s="14" t="s">
        <v>160</v>
      </c>
      <c r="D16" s="13" t="s">
        <v>161</v>
      </c>
      <c r="E16" s="13" t="s">
        <v>148</v>
      </c>
      <c r="F16" s="13"/>
      <c r="G16" s="13" t="s">
        <v>75</v>
      </c>
      <c r="H1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16" s="27" t="s">
        <v>162</v>
      </c>
      <c r="J16" s="13" t="s">
        <v>77</v>
      </c>
      <c r="K16" s="13" t="s">
        <v>78</v>
      </c>
      <c r="L16" s="13"/>
      <c r="M16" s="13" t="s">
        <v>163</v>
      </c>
      <c r="N16" s="14" t="s">
        <v>160</v>
      </c>
      <c r="O16" s="15" t="s">
        <v>161</v>
      </c>
      <c r="P16" s="13" t="s">
        <v>148</v>
      </c>
      <c r="Q16" s="13"/>
      <c r="R16" s="13" t="s">
        <v>75</v>
      </c>
      <c r="S16" s="13"/>
      <c r="T16" s="13" t="s">
        <v>77</v>
      </c>
      <c r="U16" s="13" t="s">
        <v>151</v>
      </c>
      <c r="V16" s="13"/>
      <c r="W16" s="32" t="s">
        <v>97</v>
      </c>
    </row>
    <row r="17" spans="1:23" x14ac:dyDescent="0.3">
      <c r="A17" s="29" t="s">
        <v>164</v>
      </c>
      <c r="B17" s="24" t="s">
        <v>165</v>
      </c>
      <c r="C17" s="24"/>
      <c r="D17" s="24"/>
      <c r="E17" s="24"/>
      <c r="F17" s="24"/>
      <c r="G17" s="24"/>
      <c r="H17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17" s="60"/>
      <c r="J17" s="24"/>
      <c r="K17" s="24"/>
      <c r="L17" s="24"/>
      <c r="M17" s="13" t="s">
        <v>166</v>
      </c>
      <c r="N17" s="14" t="s">
        <v>167</v>
      </c>
      <c r="O17" s="15" t="s">
        <v>168</v>
      </c>
      <c r="P17" s="13" t="s">
        <v>148</v>
      </c>
      <c r="Q17" s="13" t="s">
        <v>75</v>
      </c>
      <c r="R17" s="13"/>
      <c r="S17" s="13"/>
      <c r="T17" s="13" t="s">
        <v>77</v>
      </c>
      <c r="U17" s="13" t="s">
        <v>151</v>
      </c>
      <c r="V17" s="13"/>
      <c r="W17" s="32" t="s">
        <v>157</v>
      </c>
    </row>
    <row r="18" spans="1:23" x14ac:dyDescent="0.3">
      <c r="A18" s="29" t="s">
        <v>169</v>
      </c>
      <c r="B18" s="13" t="s">
        <v>170</v>
      </c>
      <c r="C18" s="14" t="s">
        <v>171</v>
      </c>
      <c r="D18" s="13" t="s">
        <v>172</v>
      </c>
      <c r="E18" s="13" t="s">
        <v>148</v>
      </c>
      <c r="F18" s="13" t="s">
        <v>75</v>
      </c>
      <c r="G18" s="13"/>
      <c r="H1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18" s="27" t="s">
        <v>149</v>
      </c>
      <c r="J18" s="13" t="s">
        <v>77</v>
      </c>
      <c r="K18" s="13" t="s">
        <v>78</v>
      </c>
      <c r="L18" s="13"/>
      <c r="M18" s="13" t="s">
        <v>173</v>
      </c>
      <c r="N18" s="14" t="s">
        <v>174</v>
      </c>
      <c r="O18" s="15" t="s">
        <v>172</v>
      </c>
      <c r="P18" s="13" t="s">
        <v>148</v>
      </c>
      <c r="Q18" s="13" t="s">
        <v>75</v>
      </c>
      <c r="R18" s="13"/>
      <c r="S18" s="13"/>
      <c r="T18" s="13" t="s">
        <v>77</v>
      </c>
      <c r="U18" s="13" t="s">
        <v>151</v>
      </c>
      <c r="V18" s="13"/>
      <c r="W18" s="32" t="s">
        <v>97</v>
      </c>
    </row>
    <row r="19" spans="1:23" x14ac:dyDescent="0.3">
      <c r="A19" s="29" t="s">
        <v>175</v>
      </c>
      <c r="B19" s="13" t="s">
        <v>176</v>
      </c>
      <c r="C19" s="14" t="s">
        <v>177</v>
      </c>
      <c r="D19" s="13" t="s">
        <v>178</v>
      </c>
      <c r="E19" s="13" t="s">
        <v>92</v>
      </c>
      <c r="F19" s="13" t="s">
        <v>93</v>
      </c>
      <c r="G19" s="13" t="s">
        <v>93</v>
      </c>
      <c r="H1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9" s="27" t="s">
        <v>129</v>
      </c>
      <c r="J19" s="13" t="s">
        <v>77</v>
      </c>
      <c r="K19" s="13" t="s">
        <v>115</v>
      </c>
      <c r="L19" s="13" t="s">
        <v>130</v>
      </c>
      <c r="M19" s="13" t="s">
        <v>179</v>
      </c>
      <c r="N19" s="14" t="s">
        <v>180</v>
      </c>
      <c r="O19" s="15" t="s">
        <v>181</v>
      </c>
      <c r="P19" s="13" t="s">
        <v>92</v>
      </c>
      <c r="Q19" s="13" t="s">
        <v>93</v>
      </c>
      <c r="R19" s="13" t="s">
        <v>93</v>
      </c>
      <c r="S19" s="13"/>
      <c r="T19" s="13" t="s">
        <v>132</v>
      </c>
      <c r="U19" s="13" t="s">
        <v>115</v>
      </c>
      <c r="V19" s="13"/>
      <c r="W19" s="32" t="s">
        <v>97</v>
      </c>
    </row>
    <row r="20" spans="1:23" x14ac:dyDescent="0.3">
      <c r="A20" s="29" t="s">
        <v>182</v>
      </c>
      <c r="B20" s="13" t="s">
        <v>183</v>
      </c>
      <c r="C20" s="14" t="s">
        <v>184</v>
      </c>
      <c r="D20" s="13" t="s">
        <v>185</v>
      </c>
      <c r="E20" s="13" t="s">
        <v>148</v>
      </c>
      <c r="F20" s="13"/>
      <c r="G20" s="13" t="s">
        <v>75</v>
      </c>
      <c r="H2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0" s="27" t="s">
        <v>186</v>
      </c>
      <c r="J20" s="13" t="s">
        <v>77</v>
      </c>
      <c r="K20" s="13" t="s">
        <v>78</v>
      </c>
      <c r="L20" s="13"/>
      <c r="M20" s="13"/>
      <c r="N20" s="14"/>
      <c r="O20" s="15"/>
      <c r="P20" s="13"/>
      <c r="Q20" s="13"/>
      <c r="R20" s="13"/>
      <c r="S20" s="13"/>
      <c r="T20" s="13"/>
      <c r="U20" s="13"/>
      <c r="V20" s="13"/>
      <c r="W20" s="32" t="s">
        <v>79</v>
      </c>
    </row>
    <row r="21" spans="1:23" ht="26.4" x14ac:dyDescent="0.3">
      <c r="A21" s="29" t="s">
        <v>616</v>
      </c>
      <c r="B21" s="13" t="s">
        <v>617</v>
      </c>
      <c r="C21" s="14" t="s">
        <v>618</v>
      </c>
      <c r="D21" s="13" t="s">
        <v>619</v>
      </c>
      <c r="E21" s="13" t="s">
        <v>148</v>
      </c>
      <c r="F21" s="13"/>
      <c r="G21" s="13" t="s">
        <v>75</v>
      </c>
      <c r="H2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1" s="27" t="s">
        <v>620</v>
      </c>
      <c r="J21" s="13" t="s">
        <v>77</v>
      </c>
      <c r="K21" s="13" t="s">
        <v>78</v>
      </c>
      <c r="L21" s="13"/>
      <c r="M21" s="13"/>
      <c r="N21" s="14"/>
      <c r="O21" s="15"/>
      <c r="P21" s="13"/>
      <c r="Q21" s="13"/>
      <c r="R21" s="13"/>
      <c r="S21" s="13"/>
      <c r="T21" s="13"/>
      <c r="U21" s="13"/>
      <c r="V21" s="13"/>
      <c r="W21" s="32" t="s">
        <v>79</v>
      </c>
    </row>
    <row r="22" spans="1:23" x14ac:dyDescent="0.3">
      <c r="A22" s="29" t="s">
        <v>187</v>
      </c>
      <c r="B22" s="13" t="s">
        <v>188</v>
      </c>
      <c r="C22" s="14" t="s">
        <v>189</v>
      </c>
      <c r="D22" s="13" t="s">
        <v>190</v>
      </c>
      <c r="E22" s="13" t="s">
        <v>148</v>
      </c>
      <c r="F22" s="13"/>
      <c r="G22" s="13" t="s">
        <v>75</v>
      </c>
      <c r="H2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2" s="27" t="s">
        <v>149</v>
      </c>
      <c r="J22" s="13" t="s">
        <v>77</v>
      </c>
      <c r="K22" s="13" t="s">
        <v>78</v>
      </c>
      <c r="L22" s="13"/>
      <c r="M22" s="13" t="s">
        <v>191</v>
      </c>
      <c r="N22" s="14" t="s">
        <v>189</v>
      </c>
      <c r="O22" s="15" t="s">
        <v>190</v>
      </c>
      <c r="P22" s="13" t="s">
        <v>148</v>
      </c>
      <c r="Q22" s="13"/>
      <c r="R22" s="13" t="s">
        <v>75</v>
      </c>
      <c r="S22" s="13"/>
      <c r="T22" s="13" t="s">
        <v>77</v>
      </c>
      <c r="U22" s="13" t="s">
        <v>151</v>
      </c>
      <c r="V22" s="13"/>
      <c r="W22" s="32" t="s">
        <v>97</v>
      </c>
    </row>
    <row r="23" spans="1:23" x14ac:dyDescent="0.3">
      <c r="A23" s="29" t="s">
        <v>192</v>
      </c>
      <c r="B23" s="13" t="s">
        <v>193</v>
      </c>
      <c r="C23" s="14" t="s">
        <v>194</v>
      </c>
      <c r="D23" s="13" t="s">
        <v>195</v>
      </c>
      <c r="E23" s="13" t="s">
        <v>148</v>
      </c>
      <c r="F23" s="13"/>
      <c r="G23" s="13" t="s">
        <v>75</v>
      </c>
      <c r="H2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3" s="27" t="s">
        <v>149</v>
      </c>
      <c r="J23" s="13" t="s">
        <v>77</v>
      </c>
      <c r="K23" s="13" t="s">
        <v>78</v>
      </c>
      <c r="L23" s="13"/>
      <c r="M23" s="13" t="s">
        <v>196</v>
      </c>
      <c r="N23" s="14" t="s">
        <v>197</v>
      </c>
      <c r="O23" s="15" t="s">
        <v>195</v>
      </c>
      <c r="P23" s="13" t="s">
        <v>148</v>
      </c>
      <c r="Q23" s="13"/>
      <c r="R23" s="13" t="s">
        <v>75</v>
      </c>
      <c r="S23" s="13"/>
      <c r="T23" s="13" t="s">
        <v>77</v>
      </c>
      <c r="U23" s="13" t="s">
        <v>151</v>
      </c>
      <c r="V23" s="13"/>
      <c r="W23" s="32" t="s">
        <v>97</v>
      </c>
    </row>
    <row r="24" spans="1:23" x14ac:dyDescent="0.3">
      <c r="A24" s="29" t="s">
        <v>198</v>
      </c>
      <c r="B24" s="13" t="s">
        <v>199</v>
      </c>
      <c r="C24" s="14" t="s">
        <v>200</v>
      </c>
      <c r="D24" s="13" t="s">
        <v>201</v>
      </c>
      <c r="E24" s="13" t="s">
        <v>148</v>
      </c>
      <c r="F24" s="13"/>
      <c r="G24" s="13" t="s">
        <v>75</v>
      </c>
      <c r="H2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4" s="27" t="s">
        <v>149</v>
      </c>
      <c r="J24" s="13" t="s">
        <v>77</v>
      </c>
      <c r="K24" s="13" t="s">
        <v>78</v>
      </c>
      <c r="L24" s="13"/>
      <c r="M24" s="13" t="s">
        <v>202</v>
      </c>
      <c r="N24" s="14" t="s">
        <v>200</v>
      </c>
      <c r="O24" s="15" t="s">
        <v>201</v>
      </c>
      <c r="P24" s="13" t="s">
        <v>148</v>
      </c>
      <c r="Q24" s="13"/>
      <c r="R24" s="13" t="s">
        <v>75</v>
      </c>
      <c r="S24" s="13"/>
      <c r="T24" s="13" t="s">
        <v>77</v>
      </c>
      <c r="U24" s="13" t="s">
        <v>151</v>
      </c>
      <c r="V24" s="13"/>
      <c r="W24" s="32" t="s">
        <v>97</v>
      </c>
    </row>
    <row r="25" spans="1:23" x14ac:dyDescent="0.3">
      <c r="A25" s="29" t="s">
        <v>203</v>
      </c>
      <c r="B25" s="24" t="s">
        <v>153</v>
      </c>
      <c r="C25" s="24"/>
      <c r="D25" s="24"/>
      <c r="E25" s="24"/>
      <c r="F25" s="24"/>
      <c r="G25" s="24"/>
      <c r="H25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25" s="60"/>
      <c r="J25" s="24"/>
      <c r="K25" s="24"/>
      <c r="L25" s="24"/>
      <c r="M25" s="13" t="s">
        <v>204</v>
      </c>
      <c r="N25" s="14" t="s">
        <v>205</v>
      </c>
      <c r="O25" s="15" t="s">
        <v>206</v>
      </c>
      <c r="P25" s="13" t="s">
        <v>148</v>
      </c>
      <c r="Q25" s="13" t="s">
        <v>75</v>
      </c>
      <c r="R25" s="13"/>
      <c r="S25" s="13"/>
      <c r="T25" s="13" t="s">
        <v>77</v>
      </c>
      <c r="U25" s="13" t="s">
        <v>151</v>
      </c>
      <c r="V25" s="13"/>
      <c r="W25" s="32" t="s">
        <v>157</v>
      </c>
    </row>
    <row r="26" spans="1:23" x14ac:dyDescent="0.3">
      <c r="A26" s="29" t="s">
        <v>207</v>
      </c>
      <c r="B26" s="13"/>
      <c r="C26" s="14"/>
      <c r="D26" s="13"/>
      <c r="E26" s="13"/>
      <c r="F26" s="13"/>
      <c r="G26" s="13"/>
      <c r="H2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26" s="27"/>
      <c r="J26" s="13"/>
      <c r="K26" s="13"/>
      <c r="L26" s="13"/>
      <c r="M26" s="13" t="s">
        <v>208</v>
      </c>
      <c r="N26" s="14" t="s">
        <v>209</v>
      </c>
      <c r="O26" s="15" t="s">
        <v>210</v>
      </c>
      <c r="P26" s="13" t="s">
        <v>74</v>
      </c>
      <c r="Q26" s="13"/>
      <c r="R26" s="13" t="s">
        <v>211</v>
      </c>
      <c r="S26" s="13"/>
      <c r="T26" s="13" t="s">
        <v>132</v>
      </c>
      <c r="U26" s="13" t="s">
        <v>151</v>
      </c>
      <c r="V26" s="13"/>
      <c r="W26" s="32" t="s">
        <v>124</v>
      </c>
    </row>
    <row r="27" spans="1:23" x14ac:dyDescent="0.3">
      <c r="A27" s="29" t="s">
        <v>212</v>
      </c>
      <c r="B27" s="13" t="s">
        <v>213</v>
      </c>
      <c r="C27" s="14" t="s">
        <v>214</v>
      </c>
      <c r="D27" s="13" t="s">
        <v>215</v>
      </c>
      <c r="E27" s="13" t="s">
        <v>92</v>
      </c>
      <c r="F27" s="13" t="s">
        <v>93</v>
      </c>
      <c r="G27" s="13" t="s">
        <v>93</v>
      </c>
      <c r="H2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27" s="27" t="s">
        <v>129</v>
      </c>
      <c r="J27" s="13" t="s">
        <v>77</v>
      </c>
      <c r="K27" s="13" t="s">
        <v>115</v>
      </c>
      <c r="L27" s="13" t="s">
        <v>130</v>
      </c>
      <c r="M27" s="13" t="s">
        <v>216</v>
      </c>
      <c r="N27" s="14" t="s">
        <v>214</v>
      </c>
      <c r="O27" s="15" t="s">
        <v>215</v>
      </c>
      <c r="P27" s="13" t="s">
        <v>92</v>
      </c>
      <c r="Q27" s="13" t="s">
        <v>93</v>
      </c>
      <c r="R27" s="13" t="s">
        <v>93</v>
      </c>
      <c r="S27" s="13"/>
      <c r="T27" s="13" t="s">
        <v>132</v>
      </c>
      <c r="U27" s="13" t="s">
        <v>115</v>
      </c>
      <c r="V27" s="13"/>
      <c r="W27" s="32" t="s">
        <v>97</v>
      </c>
    </row>
    <row r="28" spans="1:23" ht="26.4" x14ac:dyDescent="0.3">
      <c r="A28" s="29" t="s">
        <v>217</v>
      </c>
      <c r="B28" s="13" t="s">
        <v>218</v>
      </c>
      <c r="C28" s="14" t="s">
        <v>219</v>
      </c>
      <c r="D28" s="13" t="s">
        <v>220</v>
      </c>
      <c r="E28" s="13" t="s">
        <v>74</v>
      </c>
      <c r="F28" s="13" t="s">
        <v>75</v>
      </c>
      <c r="G28" s="13"/>
      <c r="H2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8" s="27" t="s">
        <v>221</v>
      </c>
      <c r="J28" s="13" t="s">
        <v>77</v>
      </c>
      <c r="K28" s="13" t="s">
        <v>78</v>
      </c>
      <c r="L28" s="13"/>
      <c r="M28" s="13" t="s">
        <v>222</v>
      </c>
      <c r="N28" s="14" t="s">
        <v>223</v>
      </c>
      <c r="O28" s="15" t="s">
        <v>224</v>
      </c>
      <c r="P28" s="13" t="s">
        <v>148</v>
      </c>
      <c r="Q28" s="13" t="s">
        <v>211</v>
      </c>
      <c r="R28" s="13"/>
      <c r="S28" s="13"/>
      <c r="T28" s="13" t="s">
        <v>132</v>
      </c>
      <c r="U28" s="13" t="s">
        <v>151</v>
      </c>
      <c r="V28" s="13"/>
      <c r="W28" s="32" t="s">
        <v>225</v>
      </c>
    </row>
    <row r="29" spans="1:23" x14ac:dyDescent="0.3">
      <c r="A29" s="29" t="s">
        <v>226</v>
      </c>
      <c r="B29" s="13" t="s">
        <v>227</v>
      </c>
      <c r="C29" s="14" t="s">
        <v>228</v>
      </c>
      <c r="D29" s="13" t="s">
        <v>229</v>
      </c>
      <c r="E29" s="13" t="s">
        <v>148</v>
      </c>
      <c r="F29" s="13" t="s">
        <v>75</v>
      </c>
      <c r="G29" s="13"/>
      <c r="H2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29" s="27" t="s">
        <v>162</v>
      </c>
      <c r="J29" s="13" t="s">
        <v>77</v>
      </c>
      <c r="K29" s="13" t="s">
        <v>78</v>
      </c>
      <c r="L29" s="13"/>
      <c r="M29" s="13" t="s">
        <v>230</v>
      </c>
      <c r="N29" s="14" t="s">
        <v>228</v>
      </c>
      <c r="O29" s="15" t="s">
        <v>229</v>
      </c>
      <c r="P29" s="13" t="s">
        <v>148</v>
      </c>
      <c r="Q29" s="13" t="s">
        <v>75</v>
      </c>
      <c r="R29" s="13"/>
      <c r="S29" s="13"/>
      <c r="T29" s="13" t="s">
        <v>77</v>
      </c>
      <c r="U29" s="13" t="s">
        <v>151</v>
      </c>
      <c r="V29" s="13"/>
      <c r="W29" s="32" t="s">
        <v>97</v>
      </c>
    </row>
    <row r="30" spans="1:23" ht="26.4" x14ac:dyDescent="0.3">
      <c r="A30" s="29" t="s">
        <v>231</v>
      </c>
      <c r="B30" s="13" t="s">
        <v>232</v>
      </c>
      <c r="C30" s="14" t="s">
        <v>233</v>
      </c>
      <c r="D30" s="13" t="s">
        <v>234</v>
      </c>
      <c r="E30" s="13" t="s">
        <v>148</v>
      </c>
      <c r="F30" s="13" t="s">
        <v>75</v>
      </c>
      <c r="G30" s="13"/>
      <c r="H3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0" s="27" t="s">
        <v>235</v>
      </c>
      <c r="J30" s="13" t="s">
        <v>77</v>
      </c>
      <c r="K30" s="13" t="s">
        <v>78</v>
      </c>
      <c r="L30" s="13"/>
      <c r="M30" s="13" t="s">
        <v>236</v>
      </c>
      <c r="N30" s="14" t="s">
        <v>233</v>
      </c>
      <c r="O30" s="15" t="s">
        <v>234</v>
      </c>
      <c r="P30" s="13" t="s">
        <v>148</v>
      </c>
      <c r="Q30" s="13" t="s">
        <v>75</v>
      </c>
      <c r="R30" s="13"/>
      <c r="S30" s="13"/>
      <c r="T30" s="13" t="s">
        <v>77</v>
      </c>
      <c r="U30" s="13" t="s">
        <v>151</v>
      </c>
      <c r="V30" s="13"/>
      <c r="W30" s="32" t="s">
        <v>97</v>
      </c>
    </row>
    <row r="31" spans="1:23" x14ac:dyDescent="0.3">
      <c r="A31" s="29" t="s">
        <v>237</v>
      </c>
      <c r="B31" s="13" t="s">
        <v>238</v>
      </c>
      <c r="C31" s="14" t="s">
        <v>239</v>
      </c>
      <c r="D31" s="13" t="s">
        <v>240</v>
      </c>
      <c r="E31" s="13" t="s">
        <v>92</v>
      </c>
      <c r="F31" s="13" t="s">
        <v>93</v>
      </c>
      <c r="G31" s="13" t="s">
        <v>93</v>
      </c>
      <c r="H3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31" s="27" t="s">
        <v>129</v>
      </c>
      <c r="J31" s="13" t="s">
        <v>77</v>
      </c>
      <c r="K31" s="13" t="s">
        <v>115</v>
      </c>
      <c r="L31" s="13" t="s">
        <v>130</v>
      </c>
      <c r="M31" s="13" t="s">
        <v>241</v>
      </c>
      <c r="N31" s="14" t="s">
        <v>239</v>
      </c>
      <c r="O31" s="15" t="s">
        <v>240</v>
      </c>
      <c r="P31" s="13" t="s">
        <v>92</v>
      </c>
      <c r="Q31" s="13" t="s">
        <v>93</v>
      </c>
      <c r="R31" s="13" t="s">
        <v>93</v>
      </c>
      <c r="S31" s="13"/>
      <c r="T31" s="13" t="s">
        <v>132</v>
      </c>
      <c r="U31" s="13" t="s">
        <v>115</v>
      </c>
      <c r="V31" s="13"/>
      <c r="W31" s="32" t="s">
        <v>97</v>
      </c>
    </row>
    <row r="32" spans="1:23" ht="26.4" x14ac:dyDescent="0.3">
      <c r="A32" s="29" t="s">
        <v>242</v>
      </c>
      <c r="B32" s="13" t="s">
        <v>243</v>
      </c>
      <c r="C32" s="14" t="s">
        <v>244</v>
      </c>
      <c r="D32" s="13" t="s">
        <v>245</v>
      </c>
      <c r="E32" s="13" t="s">
        <v>148</v>
      </c>
      <c r="F32" s="13" t="s">
        <v>75</v>
      </c>
      <c r="G32" s="13"/>
      <c r="H3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2" s="27" t="s">
        <v>235</v>
      </c>
      <c r="J32" s="13" t="s">
        <v>77</v>
      </c>
      <c r="K32" s="13" t="s">
        <v>78</v>
      </c>
      <c r="L32" s="13"/>
      <c r="M32" s="13" t="s">
        <v>246</v>
      </c>
      <c r="N32" s="14" t="s">
        <v>244</v>
      </c>
      <c r="O32" s="15" t="s">
        <v>245</v>
      </c>
      <c r="P32" s="13" t="s">
        <v>148</v>
      </c>
      <c r="Q32" s="13" t="s">
        <v>75</v>
      </c>
      <c r="R32" s="13"/>
      <c r="S32" s="13"/>
      <c r="T32" s="13" t="s">
        <v>77</v>
      </c>
      <c r="U32" s="13" t="s">
        <v>151</v>
      </c>
      <c r="V32" s="13"/>
      <c r="W32" s="32" t="s">
        <v>97</v>
      </c>
    </row>
    <row r="33" spans="1:23" x14ac:dyDescent="0.3">
      <c r="A33" s="29" t="s">
        <v>247</v>
      </c>
      <c r="B33" s="13" t="s">
        <v>248</v>
      </c>
      <c r="C33" s="14" t="s">
        <v>249</v>
      </c>
      <c r="D33" s="13" t="s">
        <v>250</v>
      </c>
      <c r="E33" s="13" t="s">
        <v>92</v>
      </c>
      <c r="F33" s="13" t="s">
        <v>93</v>
      </c>
      <c r="G33" s="13" t="s">
        <v>93</v>
      </c>
      <c r="H3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33" s="27" t="s">
        <v>129</v>
      </c>
      <c r="J33" s="13" t="s">
        <v>77</v>
      </c>
      <c r="K33" s="13" t="s">
        <v>115</v>
      </c>
      <c r="L33" s="13" t="s">
        <v>130</v>
      </c>
      <c r="M33" s="13" t="s">
        <v>251</v>
      </c>
      <c r="N33" s="14" t="s">
        <v>249</v>
      </c>
      <c r="O33" s="15" t="s">
        <v>250</v>
      </c>
      <c r="P33" s="13" t="s">
        <v>92</v>
      </c>
      <c r="Q33" s="13" t="s">
        <v>93</v>
      </c>
      <c r="R33" s="13" t="s">
        <v>93</v>
      </c>
      <c r="S33" s="13"/>
      <c r="T33" s="13" t="s">
        <v>132</v>
      </c>
      <c r="U33" s="13" t="s">
        <v>115</v>
      </c>
      <c r="V33" s="13"/>
      <c r="W33" s="32" t="s">
        <v>97</v>
      </c>
    </row>
    <row r="34" spans="1:23" x14ac:dyDescent="0.3">
      <c r="A34" s="29" t="s">
        <v>252</v>
      </c>
      <c r="B34" s="13" t="s">
        <v>253</v>
      </c>
      <c r="C34" s="14" t="s">
        <v>254</v>
      </c>
      <c r="D34" s="13" t="s">
        <v>255</v>
      </c>
      <c r="E34" s="13" t="s">
        <v>148</v>
      </c>
      <c r="F34" s="13" t="s">
        <v>75</v>
      </c>
      <c r="G34" s="13"/>
      <c r="H3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4" s="27" t="s">
        <v>149</v>
      </c>
      <c r="J34" s="13" t="s">
        <v>77</v>
      </c>
      <c r="K34" s="13" t="s">
        <v>78</v>
      </c>
      <c r="L34" s="13"/>
      <c r="M34" s="13" t="s">
        <v>256</v>
      </c>
      <c r="N34" s="14" t="s">
        <v>254</v>
      </c>
      <c r="O34" s="15" t="s">
        <v>255</v>
      </c>
      <c r="P34" s="13" t="s">
        <v>148</v>
      </c>
      <c r="Q34" s="13" t="s">
        <v>75</v>
      </c>
      <c r="R34" s="13"/>
      <c r="S34" s="13"/>
      <c r="T34" s="13" t="s">
        <v>77</v>
      </c>
      <c r="U34" s="13" t="s">
        <v>151</v>
      </c>
      <c r="V34" s="13"/>
      <c r="W34" s="32" t="s">
        <v>97</v>
      </c>
    </row>
    <row r="35" spans="1:23" x14ac:dyDescent="0.3">
      <c r="A35" s="29" t="s">
        <v>257</v>
      </c>
      <c r="B35" s="13" t="s">
        <v>258</v>
      </c>
      <c r="C35" s="14" t="s">
        <v>259</v>
      </c>
      <c r="D35" s="13" t="s">
        <v>260</v>
      </c>
      <c r="E35" s="13" t="s">
        <v>148</v>
      </c>
      <c r="F35" s="13" t="s">
        <v>75</v>
      </c>
      <c r="G35" s="13"/>
      <c r="H3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5" s="27" t="s">
        <v>149</v>
      </c>
      <c r="J35" s="13" t="s">
        <v>77</v>
      </c>
      <c r="K35" s="13" t="s">
        <v>78</v>
      </c>
      <c r="L35" s="13"/>
      <c r="M35" s="13" t="s">
        <v>261</v>
      </c>
      <c r="N35" s="14" t="s">
        <v>259</v>
      </c>
      <c r="O35" s="15" t="s">
        <v>260</v>
      </c>
      <c r="P35" s="13" t="s">
        <v>148</v>
      </c>
      <c r="Q35" s="13" t="s">
        <v>75</v>
      </c>
      <c r="R35" s="13"/>
      <c r="S35" s="13"/>
      <c r="T35" s="13" t="s">
        <v>77</v>
      </c>
      <c r="U35" s="13" t="s">
        <v>151</v>
      </c>
      <c r="V35" s="13"/>
      <c r="W35" s="32" t="s">
        <v>97</v>
      </c>
    </row>
    <row r="36" spans="1:23" ht="26.4" x14ac:dyDescent="0.3">
      <c r="A36" s="29" t="s">
        <v>262</v>
      </c>
      <c r="B36" s="13" t="s">
        <v>263</v>
      </c>
      <c r="C36" s="14" t="s">
        <v>264</v>
      </c>
      <c r="D36" s="13" t="s">
        <v>265</v>
      </c>
      <c r="E36" s="13" t="s">
        <v>148</v>
      </c>
      <c r="F36" s="13" t="s">
        <v>75</v>
      </c>
      <c r="G36" s="13"/>
      <c r="H3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6" s="27" t="s">
        <v>266</v>
      </c>
      <c r="J36" s="13" t="s">
        <v>77</v>
      </c>
      <c r="K36" s="13" t="s">
        <v>78</v>
      </c>
      <c r="L36" s="13"/>
      <c r="M36" s="13"/>
      <c r="N36" s="14"/>
      <c r="O36" s="15"/>
      <c r="P36" s="13"/>
      <c r="Q36" s="13"/>
      <c r="R36" s="13"/>
      <c r="S36" s="13"/>
      <c r="T36" s="13"/>
      <c r="U36" s="13"/>
      <c r="V36" s="13"/>
      <c r="W36" s="32" t="s">
        <v>79</v>
      </c>
    </row>
    <row r="37" spans="1:23" x14ac:dyDescent="0.3">
      <c r="A37" s="29" t="s">
        <v>267</v>
      </c>
      <c r="B37" s="13" t="s">
        <v>268</v>
      </c>
      <c r="C37" s="14" t="s">
        <v>269</v>
      </c>
      <c r="D37" s="13" t="s">
        <v>270</v>
      </c>
      <c r="E37" s="13" t="s">
        <v>74</v>
      </c>
      <c r="F37" s="13"/>
      <c r="G37" s="13" t="s">
        <v>75</v>
      </c>
      <c r="H3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7" s="27" t="s">
        <v>221</v>
      </c>
      <c r="J37" s="13" t="s">
        <v>77</v>
      </c>
      <c r="K37" s="13" t="s">
        <v>78</v>
      </c>
      <c r="L37" s="13"/>
      <c r="M37" s="13"/>
      <c r="N37" s="14"/>
      <c r="O37" s="15"/>
      <c r="P37" s="13"/>
      <c r="Q37" s="13"/>
      <c r="R37" s="13"/>
      <c r="S37" s="13"/>
      <c r="T37" s="13"/>
      <c r="U37" s="13"/>
      <c r="V37" s="13"/>
      <c r="W37" s="32" t="s">
        <v>79</v>
      </c>
    </row>
    <row r="38" spans="1:23" ht="39.6" x14ac:dyDescent="0.3">
      <c r="A38" s="29" t="s">
        <v>271</v>
      </c>
      <c r="B38" s="13" t="s">
        <v>272</v>
      </c>
      <c r="C38" s="14" t="s">
        <v>273</v>
      </c>
      <c r="D38" s="13" t="s">
        <v>274</v>
      </c>
      <c r="E38" s="13" t="s">
        <v>92</v>
      </c>
      <c r="F38" s="13" t="s">
        <v>93</v>
      </c>
      <c r="G38" s="13" t="s">
        <v>93</v>
      </c>
      <c r="H3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38" s="27" t="s">
        <v>275</v>
      </c>
      <c r="J38" s="13" t="s">
        <v>77</v>
      </c>
      <c r="K38" s="13" t="s">
        <v>115</v>
      </c>
      <c r="L38" s="13" t="s">
        <v>130</v>
      </c>
      <c r="M38" s="13"/>
      <c r="N38" s="14"/>
      <c r="O38" s="15"/>
      <c r="P38" s="13"/>
      <c r="Q38" s="13"/>
      <c r="R38" s="13"/>
      <c r="S38" s="13"/>
      <c r="T38" s="13"/>
      <c r="U38" s="13"/>
      <c r="V38" s="13"/>
      <c r="W38" s="32" t="s">
        <v>79</v>
      </c>
    </row>
    <row r="39" spans="1:23" ht="26.4" x14ac:dyDescent="0.3">
      <c r="A39" s="29" t="s">
        <v>276</v>
      </c>
      <c r="B39" s="13" t="s">
        <v>277</v>
      </c>
      <c r="C39" s="14" t="s">
        <v>278</v>
      </c>
      <c r="D39" s="13" t="s">
        <v>279</v>
      </c>
      <c r="E39" s="13" t="s">
        <v>74</v>
      </c>
      <c r="F39" s="13" t="s">
        <v>75</v>
      </c>
      <c r="G39" s="13"/>
      <c r="H3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39" s="27" t="s">
        <v>221</v>
      </c>
      <c r="J39" s="13" t="s">
        <v>77</v>
      </c>
      <c r="K39" s="13" t="s">
        <v>78</v>
      </c>
      <c r="L39" s="13"/>
      <c r="M39" s="13"/>
      <c r="N39" s="14"/>
      <c r="O39" s="15"/>
      <c r="P39" s="13"/>
      <c r="Q39" s="13"/>
      <c r="R39" s="13"/>
      <c r="S39" s="13"/>
      <c r="T39" s="13"/>
      <c r="U39" s="13"/>
      <c r="V39" s="13"/>
      <c r="W39" s="32" t="s">
        <v>79</v>
      </c>
    </row>
    <row r="40" spans="1:23" x14ac:dyDescent="0.3">
      <c r="A40" s="29" t="s">
        <v>280</v>
      </c>
      <c r="B40" s="13" t="s">
        <v>281</v>
      </c>
      <c r="C40" s="14" t="s">
        <v>282</v>
      </c>
      <c r="D40" s="13" t="s">
        <v>283</v>
      </c>
      <c r="E40" s="13" t="s">
        <v>74</v>
      </c>
      <c r="F40" s="13" t="s">
        <v>75</v>
      </c>
      <c r="G40" s="13"/>
      <c r="H4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40" s="27" t="s">
        <v>221</v>
      </c>
      <c r="J40" s="13" t="s">
        <v>77</v>
      </c>
      <c r="K40" s="13" t="s">
        <v>78</v>
      </c>
      <c r="L40" s="13"/>
      <c r="M40" s="13"/>
      <c r="N40" s="14"/>
      <c r="O40" s="15"/>
      <c r="P40" s="13"/>
      <c r="Q40" s="13"/>
      <c r="R40" s="13"/>
      <c r="S40" s="13"/>
      <c r="T40" s="13"/>
      <c r="U40" s="13"/>
      <c r="V40" s="13"/>
      <c r="W40" s="32" t="s">
        <v>79</v>
      </c>
    </row>
    <row r="41" spans="1:23" x14ac:dyDescent="0.3">
      <c r="A41" s="29" t="s">
        <v>284</v>
      </c>
      <c r="B41" s="13" t="s">
        <v>285</v>
      </c>
      <c r="C41" s="14" t="s">
        <v>286</v>
      </c>
      <c r="D41" s="13" t="s">
        <v>287</v>
      </c>
      <c r="E41" s="13" t="s">
        <v>74</v>
      </c>
      <c r="F41" s="13" t="s">
        <v>75</v>
      </c>
      <c r="G41" s="13"/>
      <c r="H4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41" s="27" t="s">
        <v>221</v>
      </c>
      <c r="J41" s="13" t="s">
        <v>77</v>
      </c>
      <c r="K41" s="13" t="s">
        <v>78</v>
      </c>
      <c r="L41" s="13"/>
      <c r="M41" s="13"/>
      <c r="N41" s="14"/>
      <c r="O41" s="15"/>
      <c r="P41" s="13"/>
      <c r="Q41" s="13"/>
      <c r="R41" s="13"/>
      <c r="S41" s="13"/>
      <c r="T41" s="13"/>
      <c r="U41" s="13"/>
      <c r="V41" s="13"/>
      <c r="W41" s="32" t="s">
        <v>79</v>
      </c>
    </row>
    <row r="42" spans="1:23" x14ac:dyDescent="0.3">
      <c r="A42" s="29" t="s">
        <v>288</v>
      </c>
      <c r="B42" s="13" t="s">
        <v>289</v>
      </c>
      <c r="C42" s="14" t="s">
        <v>290</v>
      </c>
      <c r="D42" s="13" t="s">
        <v>291</v>
      </c>
      <c r="E42" s="13" t="s">
        <v>74</v>
      </c>
      <c r="F42" s="13" t="s">
        <v>75</v>
      </c>
      <c r="G42" s="13"/>
      <c r="H4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42" s="27" t="s">
        <v>221</v>
      </c>
      <c r="J42" s="13" t="s">
        <v>77</v>
      </c>
      <c r="K42" s="13" t="s">
        <v>78</v>
      </c>
      <c r="L42" s="13"/>
      <c r="M42" s="13"/>
      <c r="N42" s="14"/>
      <c r="O42" s="15"/>
      <c r="P42" s="13"/>
      <c r="Q42" s="13"/>
      <c r="R42" s="13"/>
      <c r="S42" s="13"/>
      <c r="T42" s="13"/>
      <c r="U42" s="13"/>
      <c r="V42" s="13"/>
      <c r="W42" s="32" t="s">
        <v>79</v>
      </c>
    </row>
    <row r="43" spans="1:23" x14ac:dyDescent="0.3">
      <c r="A43" s="30" t="s">
        <v>292</v>
      </c>
      <c r="B43" s="68" t="s">
        <v>293</v>
      </c>
      <c r="C43" s="69" t="s">
        <v>294</v>
      </c>
      <c r="D43" s="68" t="s">
        <v>295</v>
      </c>
      <c r="E43" s="68" t="s">
        <v>92</v>
      </c>
      <c r="F43" s="68" t="s">
        <v>93</v>
      </c>
      <c r="G43" s="68" t="s">
        <v>93</v>
      </c>
      <c r="H43" s="68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43" s="70" t="s">
        <v>129</v>
      </c>
      <c r="J43" s="68" t="s">
        <v>77</v>
      </c>
      <c r="K43" s="68" t="s">
        <v>115</v>
      </c>
      <c r="L43" s="68" t="s">
        <v>130</v>
      </c>
      <c r="M43" s="13" t="s">
        <v>296</v>
      </c>
      <c r="N43" s="14" t="s">
        <v>294</v>
      </c>
      <c r="O43" s="15" t="s">
        <v>295</v>
      </c>
      <c r="P43" s="13" t="s">
        <v>92</v>
      </c>
      <c r="Q43" s="13" t="s">
        <v>93</v>
      </c>
      <c r="R43" s="13" t="s">
        <v>93</v>
      </c>
      <c r="S43" s="13"/>
      <c r="T43" s="13" t="s">
        <v>132</v>
      </c>
      <c r="U43" s="13" t="s">
        <v>115</v>
      </c>
      <c r="V43" s="13"/>
      <c r="W43" s="32" t="s">
        <v>97</v>
      </c>
    </row>
    <row r="44" spans="1:23" ht="26.4" x14ac:dyDescent="0.3">
      <c r="A44" s="29" t="s">
        <v>297</v>
      </c>
      <c r="B44" s="13" t="s">
        <v>298</v>
      </c>
      <c r="C44" s="14" t="s">
        <v>299</v>
      </c>
      <c r="D44" s="13" t="s">
        <v>300</v>
      </c>
      <c r="E44" s="13" t="s">
        <v>74</v>
      </c>
      <c r="F44" s="13" t="s">
        <v>75</v>
      </c>
      <c r="G44" s="13"/>
      <c r="H4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44" s="27" t="s">
        <v>221</v>
      </c>
      <c r="J44" s="13" t="s">
        <v>77</v>
      </c>
      <c r="K44" s="13" t="s">
        <v>78</v>
      </c>
      <c r="L44" s="13"/>
      <c r="M44" s="13"/>
      <c r="N44" s="14"/>
      <c r="O44" s="15"/>
      <c r="P44" s="13"/>
      <c r="Q44" s="13"/>
      <c r="R44" s="13"/>
      <c r="S44" s="13"/>
      <c r="T44" s="13"/>
      <c r="U44" s="13"/>
      <c r="V44" s="13"/>
      <c r="W44" s="32" t="s">
        <v>79</v>
      </c>
    </row>
    <row r="45" spans="1:23" x14ac:dyDescent="0.3">
      <c r="A45" s="29" t="s">
        <v>301</v>
      </c>
      <c r="B45" s="13" t="s">
        <v>302</v>
      </c>
      <c r="C45" s="14" t="s">
        <v>303</v>
      </c>
      <c r="D45" s="13" t="s">
        <v>304</v>
      </c>
      <c r="E45" s="13" t="s">
        <v>92</v>
      </c>
      <c r="F45" s="13" t="s">
        <v>93</v>
      </c>
      <c r="G45" s="13" t="s">
        <v>93</v>
      </c>
      <c r="H4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45" s="27" t="s">
        <v>305</v>
      </c>
      <c r="J45" s="13" t="s">
        <v>77</v>
      </c>
      <c r="K45" s="13" t="s">
        <v>115</v>
      </c>
      <c r="L45" s="13" t="s">
        <v>130</v>
      </c>
      <c r="M45" s="13"/>
      <c r="N45" s="14"/>
      <c r="O45" s="15"/>
      <c r="P45" s="13"/>
      <c r="Q45" s="13"/>
      <c r="R45" s="13"/>
      <c r="S45" s="13"/>
      <c r="T45" s="13"/>
      <c r="U45" s="13"/>
      <c r="V45" s="13"/>
      <c r="W45" s="32" t="s">
        <v>79</v>
      </c>
    </row>
    <row r="46" spans="1:23" ht="26.4" x14ac:dyDescent="0.3">
      <c r="A46" s="29" t="s">
        <v>306</v>
      </c>
      <c r="B46" s="13" t="s">
        <v>307</v>
      </c>
      <c r="C46" s="14" t="s">
        <v>308</v>
      </c>
      <c r="D46" s="13" t="s">
        <v>309</v>
      </c>
      <c r="E46" s="13" t="s">
        <v>92</v>
      </c>
      <c r="F46" s="13" t="s">
        <v>93</v>
      </c>
      <c r="G46" s="13" t="s">
        <v>93</v>
      </c>
      <c r="H4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46" s="27" t="s">
        <v>305</v>
      </c>
      <c r="J46" s="13" t="s">
        <v>77</v>
      </c>
      <c r="K46" s="13" t="s">
        <v>115</v>
      </c>
      <c r="L46" s="13" t="s">
        <v>130</v>
      </c>
      <c r="M46" s="13"/>
      <c r="N46" s="14"/>
      <c r="O46" s="15"/>
      <c r="P46" s="13"/>
      <c r="Q46" s="13"/>
      <c r="R46" s="13"/>
      <c r="S46" s="13"/>
      <c r="T46" s="13"/>
      <c r="U46" s="13"/>
      <c r="V46" s="13"/>
      <c r="W46" s="32" t="s">
        <v>79</v>
      </c>
    </row>
    <row r="47" spans="1:23" x14ac:dyDescent="0.3">
      <c r="A47" s="29" t="s">
        <v>310</v>
      </c>
      <c r="B47" s="13" t="s">
        <v>311</v>
      </c>
      <c r="C47" s="14" t="s">
        <v>312</v>
      </c>
      <c r="D47" s="13" t="s">
        <v>313</v>
      </c>
      <c r="E47" s="13" t="s">
        <v>92</v>
      </c>
      <c r="F47" s="13" t="s">
        <v>93</v>
      </c>
      <c r="G47" s="13" t="s">
        <v>93</v>
      </c>
      <c r="H4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47" s="27" t="s">
        <v>305</v>
      </c>
      <c r="J47" s="13" t="s">
        <v>77</v>
      </c>
      <c r="K47" s="13" t="s">
        <v>115</v>
      </c>
      <c r="L47" s="13" t="s">
        <v>130</v>
      </c>
      <c r="M47" s="13"/>
      <c r="N47" s="14"/>
      <c r="O47" s="15"/>
      <c r="P47" s="13"/>
      <c r="Q47" s="13"/>
      <c r="R47" s="13"/>
      <c r="S47" s="13"/>
      <c r="T47" s="13"/>
      <c r="U47" s="13"/>
      <c r="V47" s="13"/>
      <c r="W47" s="32" t="s">
        <v>79</v>
      </c>
    </row>
    <row r="48" spans="1:23" ht="26.4" x14ac:dyDescent="0.3">
      <c r="A48" s="29" t="s">
        <v>314</v>
      </c>
      <c r="B48" s="13" t="s">
        <v>315</v>
      </c>
      <c r="C48" s="14" t="s">
        <v>316</v>
      </c>
      <c r="D48" s="13" t="s">
        <v>317</v>
      </c>
      <c r="E48" s="13" t="s">
        <v>92</v>
      </c>
      <c r="F48" s="13" t="s">
        <v>93</v>
      </c>
      <c r="G48" s="13" t="s">
        <v>93</v>
      </c>
      <c r="H4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48" s="27" t="s">
        <v>305</v>
      </c>
      <c r="J48" s="13" t="s">
        <v>77</v>
      </c>
      <c r="K48" s="13" t="s">
        <v>115</v>
      </c>
      <c r="L48" s="13" t="s">
        <v>130</v>
      </c>
      <c r="M48" s="13"/>
      <c r="N48" s="14"/>
      <c r="O48" s="15"/>
      <c r="P48" s="13"/>
      <c r="Q48" s="13"/>
      <c r="R48" s="13"/>
      <c r="S48" s="13"/>
      <c r="T48" s="13"/>
      <c r="U48" s="13"/>
      <c r="V48" s="13"/>
      <c r="W48" s="32" t="s">
        <v>79</v>
      </c>
    </row>
    <row r="49" spans="1:23" x14ac:dyDescent="0.3">
      <c r="A49" s="29" t="s">
        <v>318</v>
      </c>
      <c r="B49" s="13" t="s">
        <v>319</v>
      </c>
      <c r="C49" s="14" t="s">
        <v>320</v>
      </c>
      <c r="D49" s="13" t="s">
        <v>321</v>
      </c>
      <c r="E49" s="13" t="s">
        <v>92</v>
      </c>
      <c r="F49" s="13" t="s">
        <v>93</v>
      </c>
      <c r="G49" s="13" t="s">
        <v>93</v>
      </c>
      <c r="H4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49" s="27" t="s">
        <v>305</v>
      </c>
      <c r="J49" s="13" t="s">
        <v>77</v>
      </c>
      <c r="K49" s="13" t="s">
        <v>115</v>
      </c>
      <c r="L49" s="13" t="s">
        <v>130</v>
      </c>
      <c r="M49" s="13"/>
      <c r="N49" s="14"/>
      <c r="O49" s="15"/>
      <c r="P49" s="13"/>
      <c r="Q49" s="13"/>
      <c r="R49" s="13"/>
      <c r="S49" s="13"/>
      <c r="T49" s="13"/>
      <c r="U49" s="13"/>
      <c r="V49" s="13"/>
      <c r="W49" s="32" t="s">
        <v>79</v>
      </c>
    </row>
    <row r="50" spans="1:23" ht="26.4" x14ac:dyDescent="0.3">
      <c r="A50" s="29" t="s">
        <v>322</v>
      </c>
      <c r="B50" s="13" t="s">
        <v>323</v>
      </c>
      <c r="C50" s="14" t="s">
        <v>324</v>
      </c>
      <c r="D50" s="13" t="s">
        <v>325</v>
      </c>
      <c r="E50" s="13" t="s">
        <v>148</v>
      </c>
      <c r="F50" s="13"/>
      <c r="G50" s="13" t="s">
        <v>75</v>
      </c>
      <c r="H5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0" s="27" t="s">
        <v>235</v>
      </c>
      <c r="J50" s="13" t="s">
        <v>77</v>
      </c>
      <c r="K50" s="13" t="s">
        <v>78</v>
      </c>
      <c r="L50" s="13"/>
      <c r="M50" s="13" t="s">
        <v>326</v>
      </c>
      <c r="N50" s="14" t="s">
        <v>324</v>
      </c>
      <c r="O50" s="15" t="s">
        <v>325</v>
      </c>
      <c r="P50" s="13" t="s">
        <v>148</v>
      </c>
      <c r="Q50" s="13"/>
      <c r="R50" s="13" t="s">
        <v>75</v>
      </c>
      <c r="S50" s="13"/>
      <c r="T50" s="13" t="s">
        <v>77</v>
      </c>
      <c r="U50" s="13" t="s">
        <v>151</v>
      </c>
      <c r="V50" s="13"/>
      <c r="W50" s="32" t="s">
        <v>97</v>
      </c>
    </row>
    <row r="51" spans="1:23" ht="26.4" x14ac:dyDescent="0.3">
      <c r="A51" s="29" t="s">
        <v>327</v>
      </c>
      <c r="B51" s="13" t="s">
        <v>328</v>
      </c>
      <c r="C51" s="14" t="s">
        <v>329</v>
      </c>
      <c r="D51" s="13" t="s">
        <v>330</v>
      </c>
      <c r="E51" s="13" t="s">
        <v>148</v>
      </c>
      <c r="F51" s="13" t="s">
        <v>75</v>
      </c>
      <c r="G51" s="13"/>
      <c r="H5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1" s="27" t="s">
        <v>235</v>
      </c>
      <c r="J51" s="13" t="s">
        <v>77</v>
      </c>
      <c r="K51" s="13" t="s">
        <v>78</v>
      </c>
      <c r="L51" s="13"/>
      <c r="M51" s="13" t="s">
        <v>331</v>
      </c>
      <c r="N51" s="14" t="s">
        <v>329</v>
      </c>
      <c r="O51" s="15" t="s">
        <v>330</v>
      </c>
      <c r="P51" s="13" t="s">
        <v>148</v>
      </c>
      <c r="Q51" s="13" t="s">
        <v>75</v>
      </c>
      <c r="R51" s="13"/>
      <c r="S51" s="13"/>
      <c r="T51" s="13" t="s">
        <v>77</v>
      </c>
      <c r="U51" s="13" t="s">
        <v>151</v>
      </c>
      <c r="V51" s="13"/>
      <c r="W51" s="32" t="s">
        <v>97</v>
      </c>
    </row>
    <row r="52" spans="1:23" x14ac:dyDescent="0.3">
      <c r="A52" s="29" t="s">
        <v>332</v>
      </c>
      <c r="B52" s="13" t="s">
        <v>333</v>
      </c>
      <c r="C52" s="14" t="s">
        <v>334</v>
      </c>
      <c r="D52" s="13" t="s">
        <v>335</v>
      </c>
      <c r="E52" s="13" t="s">
        <v>148</v>
      </c>
      <c r="F52" s="13" t="s">
        <v>75</v>
      </c>
      <c r="G52" s="13"/>
      <c r="H5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2" s="27" t="s">
        <v>149</v>
      </c>
      <c r="J52" s="13" t="s">
        <v>77</v>
      </c>
      <c r="K52" s="13" t="s">
        <v>78</v>
      </c>
      <c r="L52" s="13"/>
      <c r="M52" s="13" t="s">
        <v>336</v>
      </c>
      <c r="N52" s="14" t="s">
        <v>334</v>
      </c>
      <c r="O52" s="15" t="s">
        <v>335</v>
      </c>
      <c r="P52" s="13" t="s">
        <v>148</v>
      </c>
      <c r="Q52" s="13" t="s">
        <v>75</v>
      </c>
      <c r="R52" s="13"/>
      <c r="S52" s="13"/>
      <c r="T52" s="13" t="s">
        <v>77</v>
      </c>
      <c r="U52" s="13" t="s">
        <v>151</v>
      </c>
      <c r="V52" s="13"/>
      <c r="W52" s="32" t="s">
        <v>97</v>
      </c>
    </row>
    <row r="53" spans="1:23" x14ac:dyDescent="0.3">
      <c r="A53" s="29" t="s">
        <v>337</v>
      </c>
      <c r="B53" s="13"/>
      <c r="C53" s="14"/>
      <c r="D53" s="13"/>
      <c r="E53" s="13"/>
      <c r="F53" s="13"/>
      <c r="G53" s="13"/>
      <c r="H5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53" s="27"/>
      <c r="J53" s="13"/>
      <c r="K53" s="13"/>
      <c r="L53" s="13"/>
      <c r="M53" s="13" t="s">
        <v>338</v>
      </c>
      <c r="N53" s="14" t="s">
        <v>339</v>
      </c>
      <c r="O53" s="15" t="s">
        <v>340</v>
      </c>
      <c r="P53" s="13" t="s">
        <v>148</v>
      </c>
      <c r="Q53" s="13"/>
      <c r="R53" s="13" t="s">
        <v>75</v>
      </c>
      <c r="S53" s="13"/>
      <c r="T53" s="13" t="s">
        <v>77</v>
      </c>
      <c r="U53" s="13" t="s">
        <v>151</v>
      </c>
      <c r="V53" s="13"/>
      <c r="W53" s="32" t="s">
        <v>124</v>
      </c>
    </row>
    <row r="54" spans="1:23" x14ac:dyDescent="0.3">
      <c r="A54" s="29" t="s">
        <v>341</v>
      </c>
      <c r="B54" s="13" t="s">
        <v>342</v>
      </c>
      <c r="C54" s="14" t="s">
        <v>343</v>
      </c>
      <c r="D54" s="13" t="s">
        <v>206</v>
      </c>
      <c r="E54" s="13" t="s">
        <v>148</v>
      </c>
      <c r="F54" s="13" t="s">
        <v>75</v>
      </c>
      <c r="G54" s="13"/>
      <c r="H5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4" s="27" t="s">
        <v>149</v>
      </c>
      <c r="J54" s="13" t="s">
        <v>77</v>
      </c>
      <c r="K54" s="13" t="s">
        <v>78</v>
      </c>
      <c r="L54" s="13"/>
      <c r="M54" s="24" t="s">
        <v>344</v>
      </c>
      <c r="N54" s="24"/>
      <c r="O54" s="24"/>
      <c r="P54" s="24"/>
      <c r="Q54" s="24"/>
      <c r="R54" s="24"/>
      <c r="S54" s="24"/>
      <c r="T54" s="24"/>
      <c r="U54" s="24"/>
      <c r="V54" s="24"/>
      <c r="W54" s="32" t="s">
        <v>225</v>
      </c>
    </row>
    <row r="55" spans="1:23" ht="26.4" x14ac:dyDescent="0.3">
      <c r="A55" s="29" t="s">
        <v>345</v>
      </c>
      <c r="B55" s="13" t="s">
        <v>346</v>
      </c>
      <c r="C55" s="14" t="s">
        <v>347</v>
      </c>
      <c r="D55" s="13" t="s">
        <v>234</v>
      </c>
      <c r="E55" s="13" t="s">
        <v>148</v>
      </c>
      <c r="F55" s="13" t="s">
        <v>75</v>
      </c>
      <c r="G55" s="13"/>
      <c r="H5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5" s="27" t="s">
        <v>235</v>
      </c>
      <c r="J55" s="13" t="s">
        <v>77</v>
      </c>
      <c r="K55" s="13" t="s">
        <v>78</v>
      </c>
      <c r="L55" s="13"/>
      <c r="M55" s="24" t="s">
        <v>348</v>
      </c>
      <c r="N55" s="24"/>
      <c r="O55" s="24"/>
      <c r="P55" s="24"/>
      <c r="Q55" s="24"/>
      <c r="R55" s="24"/>
      <c r="S55" s="24"/>
      <c r="T55" s="24"/>
      <c r="U55" s="24"/>
      <c r="V55" s="24"/>
      <c r="W55" s="32" t="s">
        <v>225</v>
      </c>
    </row>
    <row r="56" spans="1:23" x14ac:dyDescent="0.3">
      <c r="A56" s="29" t="s">
        <v>349</v>
      </c>
      <c r="B56" s="13" t="s">
        <v>350</v>
      </c>
      <c r="C56" s="14" t="s">
        <v>351</v>
      </c>
      <c r="D56" s="13" t="s">
        <v>352</v>
      </c>
      <c r="E56" s="13" t="s">
        <v>148</v>
      </c>
      <c r="F56" s="13" t="s">
        <v>75</v>
      </c>
      <c r="G56" s="13"/>
      <c r="H5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6" s="27" t="s">
        <v>149</v>
      </c>
      <c r="J56" s="13" t="s">
        <v>77</v>
      </c>
      <c r="K56" s="13" t="s">
        <v>78</v>
      </c>
      <c r="L56" s="13"/>
      <c r="M56" s="13" t="s">
        <v>353</v>
      </c>
      <c r="N56" s="14" t="s">
        <v>354</v>
      </c>
      <c r="O56" s="15" t="s">
        <v>352</v>
      </c>
      <c r="P56" s="13" t="s">
        <v>148</v>
      </c>
      <c r="Q56" s="13" t="s">
        <v>75</v>
      </c>
      <c r="R56" s="13"/>
      <c r="S56" s="13"/>
      <c r="T56" s="13" t="s">
        <v>77</v>
      </c>
      <c r="U56" s="13" t="s">
        <v>151</v>
      </c>
      <c r="V56" s="13"/>
      <c r="W56" s="32" t="s">
        <v>97</v>
      </c>
    </row>
    <row r="57" spans="1:23" ht="26.4" x14ac:dyDescent="0.3">
      <c r="A57" s="29" t="s">
        <v>355</v>
      </c>
      <c r="B57" s="13" t="s">
        <v>356</v>
      </c>
      <c r="C57" s="14" t="s">
        <v>357</v>
      </c>
      <c r="D57" s="13" t="s">
        <v>358</v>
      </c>
      <c r="E57" s="13" t="s">
        <v>148</v>
      </c>
      <c r="F57" s="13" t="s">
        <v>75</v>
      </c>
      <c r="G57" s="13"/>
      <c r="H5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57" s="27" t="s">
        <v>235</v>
      </c>
      <c r="J57" s="13" t="s">
        <v>77</v>
      </c>
      <c r="K57" s="13" t="s">
        <v>78</v>
      </c>
      <c r="L57" s="13"/>
      <c r="M57" s="13" t="s">
        <v>359</v>
      </c>
      <c r="N57" s="14" t="s">
        <v>357</v>
      </c>
      <c r="O57" s="15" t="s">
        <v>358</v>
      </c>
      <c r="P57" s="13" t="s">
        <v>148</v>
      </c>
      <c r="Q57" s="13" t="s">
        <v>75</v>
      </c>
      <c r="R57" s="13"/>
      <c r="S57" s="13"/>
      <c r="T57" s="13" t="s">
        <v>77</v>
      </c>
      <c r="U57" s="13" t="s">
        <v>151</v>
      </c>
      <c r="V57" s="13"/>
      <c r="W57" s="32" t="s">
        <v>97</v>
      </c>
    </row>
    <row r="58" spans="1:23" x14ac:dyDescent="0.3">
      <c r="A58" s="29" t="s">
        <v>360</v>
      </c>
      <c r="B58" s="13"/>
      <c r="C58" s="14"/>
      <c r="D58" s="13"/>
      <c r="E58" s="13"/>
      <c r="F58" s="13"/>
      <c r="G58" s="13"/>
      <c r="H5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58" s="27"/>
      <c r="J58" s="13"/>
      <c r="K58" s="13"/>
      <c r="L58" s="13"/>
      <c r="M58" s="13" t="s">
        <v>361</v>
      </c>
      <c r="N58" s="14" t="s">
        <v>362</v>
      </c>
      <c r="O58" s="15" t="s">
        <v>363</v>
      </c>
      <c r="P58" s="13" t="s">
        <v>148</v>
      </c>
      <c r="Q58" s="13" t="s">
        <v>75</v>
      </c>
      <c r="R58" s="13"/>
      <c r="S58" s="13"/>
      <c r="T58" s="13" t="s">
        <v>77</v>
      </c>
      <c r="U58" s="13" t="s">
        <v>151</v>
      </c>
      <c r="V58" s="13"/>
      <c r="W58" s="32" t="s">
        <v>124</v>
      </c>
    </row>
    <row r="59" spans="1:23" ht="26.4" x14ac:dyDescent="0.3">
      <c r="A59" s="29" t="s">
        <v>364</v>
      </c>
      <c r="B59" s="13" t="s">
        <v>365</v>
      </c>
      <c r="C59" s="14" t="s">
        <v>366</v>
      </c>
      <c r="D59" s="13" t="s">
        <v>367</v>
      </c>
      <c r="E59" s="13" t="s">
        <v>92</v>
      </c>
      <c r="F59" s="13" t="s">
        <v>93</v>
      </c>
      <c r="G59" s="13" t="s">
        <v>93</v>
      </c>
      <c r="H5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59" s="27" t="s">
        <v>305</v>
      </c>
      <c r="J59" s="13" t="s">
        <v>77</v>
      </c>
      <c r="K59" s="13" t="s">
        <v>115</v>
      </c>
      <c r="L59" s="13" t="s">
        <v>130</v>
      </c>
      <c r="M59" s="13"/>
      <c r="N59" s="14"/>
      <c r="O59" s="15"/>
      <c r="P59" s="13"/>
      <c r="Q59" s="13"/>
      <c r="R59" s="13"/>
      <c r="S59" s="13"/>
      <c r="T59" s="13"/>
      <c r="U59" s="13"/>
      <c r="V59" s="13"/>
      <c r="W59" s="32" t="s">
        <v>79</v>
      </c>
    </row>
    <row r="60" spans="1:23" x14ac:dyDescent="0.3">
      <c r="A60" s="29" t="s">
        <v>368</v>
      </c>
      <c r="B60" s="13" t="s">
        <v>369</v>
      </c>
      <c r="C60" s="14" t="s">
        <v>370</v>
      </c>
      <c r="D60" s="13" t="s">
        <v>371</v>
      </c>
      <c r="E60" s="13" t="s">
        <v>92</v>
      </c>
      <c r="F60" s="13" t="s">
        <v>93</v>
      </c>
      <c r="G60" s="13" t="s">
        <v>93</v>
      </c>
      <c r="H6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60" s="27" t="s">
        <v>305</v>
      </c>
      <c r="J60" s="13" t="s">
        <v>77</v>
      </c>
      <c r="K60" s="13" t="s">
        <v>115</v>
      </c>
      <c r="L60" s="13" t="s">
        <v>130</v>
      </c>
      <c r="M60" s="13"/>
      <c r="N60" s="14"/>
      <c r="O60" s="15"/>
      <c r="P60" s="13"/>
      <c r="Q60" s="13"/>
      <c r="R60" s="13"/>
      <c r="S60" s="13"/>
      <c r="T60" s="13"/>
      <c r="U60" s="13"/>
      <c r="V60" s="13"/>
      <c r="W60" s="32" t="s">
        <v>79</v>
      </c>
    </row>
    <row r="61" spans="1:23" x14ac:dyDescent="0.3">
      <c r="A61" s="29" t="s">
        <v>372</v>
      </c>
      <c r="B61" s="13" t="s">
        <v>373</v>
      </c>
      <c r="C61" s="14" t="s">
        <v>374</v>
      </c>
      <c r="D61" s="13" t="s">
        <v>375</v>
      </c>
      <c r="E61" s="13" t="s">
        <v>148</v>
      </c>
      <c r="F61" s="13"/>
      <c r="G61" s="13" t="s">
        <v>75</v>
      </c>
      <c r="H6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61" s="27" t="s">
        <v>376</v>
      </c>
      <c r="J61" s="13" t="s">
        <v>77</v>
      </c>
      <c r="K61" s="13" t="s">
        <v>78</v>
      </c>
      <c r="L61" s="13"/>
      <c r="M61" s="13"/>
      <c r="N61" s="14"/>
      <c r="O61" s="15"/>
      <c r="P61" s="13"/>
      <c r="Q61" s="13"/>
      <c r="R61" s="13"/>
      <c r="S61" s="13"/>
      <c r="T61" s="13"/>
      <c r="U61" s="13"/>
      <c r="V61" s="13"/>
      <c r="W61" s="32" t="s">
        <v>79</v>
      </c>
    </row>
    <row r="62" spans="1:23" x14ac:dyDescent="0.3">
      <c r="A62" s="29" t="s">
        <v>377</v>
      </c>
      <c r="B62" s="13" t="s">
        <v>378</v>
      </c>
      <c r="C62" s="14" t="s">
        <v>379</v>
      </c>
      <c r="D62" s="13" t="s">
        <v>380</v>
      </c>
      <c r="E62" s="13" t="s">
        <v>148</v>
      </c>
      <c r="F62" s="13" t="s">
        <v>75</v>
      </c>
      <c r="G62" s="13"/>
      <c r="H6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62" s="27" t="s">
        <v>376</v>
      </c>
      <c r="J62" s="13" t="s">
        <v>77</v>
      </c>
      <c r="K62" s="13" t="s">
        <v>78</v>
      </c>
      <c r="L62" s="13"/>
      <c r="M62" s="13"/>
      <c r="N62" s="14"/>
      <c r="O62" s="15"/>
      <c r="P62" s="13"/>
      <c r="Q62" s="13"/>
      <c r="R62" s="13"/>
      <c r="S62" s="13"/>
      <c r="T62" s="13"/>
      <c r="U62" s="13"/>
      <c r="V62" s="13"/>
      <c r="W62" s="32" t="s">
        <v>79</v>
      </c>
    </row>
    <row r="63" spans="1:23" x14ac:dyDescent="0.3">
      <c r="A63" s="29" t="s">
        <v>381</v>
      </c>
      <c r="B63" s="13" t="s">
        <v>382</v>
      </c>
      <c r="C63" s="14" t="s">
        <v>383</v>
      </c>
      <c r="D63" s="13" t="s">
        <v>384</v>
      </c>
      <c r="E63" s="13" t="s">
        <v>148</v>
      </c>
      <c r="F63" s="13"/>
      <c r="G63" s="13" t="s">
        <v>75</v>
      </c>
      <c r="H6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63" s="27" t="s">
        <v>376</v>
      </c>
      <c r="J63" s="13" t="s">
        <v>77</v>
      </c>
      <c r="K63" s="13" t="s">
        <v>78</v>
      </c>
      <c r="L63" s="13"/>
      <c r="M63" s="13"/>
      <c r="N63" s="14"/>
      <c r="O63" s="15"/>
      <c r="P63" s="13"/>
      <c r="Q63" s="13"/>
      <c r="R63" s="13"/>
      <c r="S63" s="13"/>
      <c r="T63" s="13"/>
      <c r="U63" s="13"/>
      <c r="V63" s="13"/>
      <c r="W63" s="32" t="s">
        <v>79</v>
      </c>
    </row>
    <row r="64" spans="1:23" x14ac:dyDescent="0.3">
      <c r="A64" s="29" t="s">
        <v>385</v>
      </c>
      <c r="B64" s="13" t="s">
        <v>386</v>
      </c>
      <c r="C64" s="14" t="s">
        <v>387</v>
      </c>
      <c r="D64" s="13" t="s">
        <v>388</v>
      </c>
      <c r="E64" s="13" t="s">
        <v>148</v>
      </c>
      <c r="F64" s="13" t="s">
        <v>75</v>
      </c>
      <c r="G64" s="13"/>
      <c r="H6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64" s="27" t="s">
        <v>376</v>
      </c>
      <c r="J64" s="13" t="s">
        <v>77</v>
      </c>
      <c r="K64" s="13" t="s">
        <v>78</v>
      </c>
      <c r="L64" s="13"/>
      <c r="M64" s="13"/>
      <c r="N64" s="14"/>
      <c r="O64" s="15"/>
      <c r="P64" s="13"/>
      <c r="Q64" s="13"/>
      <c r="R64" s="13"/>
      <c r="S64" s="13"/>
      <c r="T64" s="13"/>
      <c r="U64" s="13"/>
      <c r="V64" s="13"/>
      <c r="W64" s="32" t="s">
        <v>79</v>
      </c>
    </row>
    <row r="65" spans="1:23" x14ac:dyDescent="0.3">
      <c r="A65" s="29" t="s">
        <v>389</v>
      </c>
      <c r="B65" s="13" t="s">
        <v>390</v>
      </c>
      <c r="C65" s="14" t="s">
        <v>391</v>
      </c>
      <c r="D65" s="13" t="s">
        <v>392</v>
      </c>
      <c r="E65" s="13" t="s">
        <v>92</v>
      </c>
      <c r="F65" s="13" t="s">
        <v>93</v>
      </c>
      <c r="G65" s="13" t="s">
        <v>93</v>
      </c>
      <c r="H6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65" s="27" t="s">
        <v>94</v>
      </c>
      <c r="J65" s="13" t="s">
        <v>77</v>
      </c>
      <c r="K65" s="13" t="s">
        <v>115</v>
      </c>
      <c r="L65" s="13"/>
      <c r="M65" s="13"/>
      <c r="N65" s="14"/>
      <c r="O65" s="15"/>
      <c r="P65" s="13"/>
      <c r="Q65" s="13"/>
      <c r="R65" s="13"/>
      <c r="S65" s="13"/>
      <c r="T65" s="13"/>
      <c r="U65" s="13"/>
      <c r="V65" s="13"/>
      <c r="W65" s="32" t="s">
        <v>79</v>
      </c>
    </row>
    <row r="66" spans="1:23" x14ac:dyDescent="0.3">
      <c r="A66" s="29" t="s">
        <v>393</v>
      </c>
      <c r="B66" s="13" t="s">
        <v>394</v>
      </c>
      <c r="C66" s="14" t="s">
        <v>395</v>
      </c>
      <c r="D66" s="13" t="s">
        <v>396</v>
      </c>
      <c r="E66" s="13" t="s">
        <v>148</v>
      </c>
      <c r="F66" s="13" t="s">
        <v>75</v>
      </c>
      <c r="G66" s="13"/>
      <c r="H6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66" s="27" t="s">
        <v>397</v>
      </c>
      <c r="J66" s="13" t="s">
        <v>77</v>
      </c>
      <c r="K66" s="13" t="s">
        <v>78</v>
      </c>
      <c r="L66" s="13"/>
      <c r="M66" s="13" t="s">
        <v>398</v>
      </c>
      <c r="N66" s="14" t="s">
        <v>395</v>
      </c>
      <c r="O66" s="15" t="s">
        <v>396</v>
      </c>
      <c r="P66" s="13" t="s">
        <v>148</v>
      </c>
      <c r="Q66" s="13" t="s">
        <v>399</v>
      </c>
      <c r="R66" s="13"/>
      <c r="S66" s="13"/>
      <c r="T66" s="13" t="s">
        <v>77</v>
      </c>
      <c r="U66" s="13" t="s">
        <v>151</v>
      </c>
      <c r="V66" s="13"/>
      <c r="W66" s="32" t="s">
        <v>97</v>
      </c>
    </row>
    <row r="67" spans="1:23" x14ac:dyDescent="0.3">
      <c r="A67" s="29" t="s">
        <v>400</v>
      </c>
      <c r="B67" s="13" t="s">
        <v>401</v>
      </c>
      <c r="C67" s="14" t="s">
        <v>402</v>
      </c>
      <c r="D67" s="13" t="s">
        <v>403</v>
      </c>
      <c r="E67" s="13" t="s">
        <v>148</v>
      </c>
      <c r="F67" s="13"/>
      <c r="G67" s="13" t="s">
        <v>75</v>
      </c>
      <c r="H6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67" s="27" t="s">
        <v>397</v>
      </c>
      <c r="J67" s="13" t="s">
        <v>77</v>
      </c>
      <c r="K67" s="13" t="s">
        <v>78</v>
      </c>
      <c r="L67" s="13"/>
      <c r="M67" s="13" t="s">
        <v>404</v>
      </c>
      <c r="N67" s="14" t="s">
        <v>405</v>
      </c>
      <c r="O67" s="15" t="s">
        <v>403</v>
      </c>
      <c r="P67" s="13" t="s">
        <v>148</v>
      </c>
      <c r="Q67" s="13"/>
      <c r="R67" s="13" t="s">
        <v>399</v>
      </c>
      <c r="S67" s="13"/>
      <c r="T67" s="13" t="s">
        <v>77</v>
      </c>
      <c r="U67" s="13" t="s">
        <v>151</v>
      </c>
      <c r="V67" s="13"/>
      <c r="W67" s="32" t="s">
        <v>97</v>
      </c>
    </row>
    <row r="68" spans="1:23" x14ac:dyDescent="0.3">
      <c r="A68" s="29"/>
      <c r="B68" s="13"/>
      <c r="C68" s="14"/>
      <c r="D68" s="13"/>
      <c r="E68" s="13"/>
      <c r="F68" s="13"/>
      <c r="G68" s="13"/>
      <c r="H68" s="13"/>
      <c r="I68" s="27"/>
      <c r="J68" s="13"/>
      <c r="K68" s="13"/>
      <c r="L68" s="13"/>
      <c r="M68" s="13" t="s">
        <v>406</v>
      </c>
      <c r="N68" s="14" t="s">
        <v>407</v>
      </c>
      <c r="O68" s="15" t="s">
        <v>408</v>
      </c>
      <c r="P68" s="13" t="s">
        <v>92</v>
      </c>
      <c r="Q68" s="13" t="s">
        <v>93</v>
      </c>
      <c r="R68" s="13" t="s">
        <v>93</v>
      </c>
      <c r="S68" s="13"/>
      <c r="T68" s="13" t="s">
        <v>132</v>
      </c>
      <c r="U68" s="13" t="s">
        <v>115</v>
      </c>
      <c r="V68" s="13"/>
      <c r="W68" s="32" t="s">
        <v>124</v>
      </c>
    </row>
    <row r="69" spans="1:23" x14ac:dyDescent="0.3">
      <c r="A69" s="29"/>
      <c r="B69" s="13"/>
      <c r="C69" s="14"/>
      <c r="D69" s="13"/>
      <c r="E69" s="13"/>
      <c r="F69" s="13"/>
      <c r="G69" s="13"/>
      <c r="H69" s="13"/>
      <c r="I69" s="27"/>
      <c r="J69" s="13"/>
      <c r="K69" s="13"/>
      <c r="L69" s="13"/>
      <c r="M69" s="13" t="s">
        <v>409</v>
      </c>
      <c r="N69" s="14" t="s">
        <v>410</v>
      </c>
      <c r="O69" s="15" t="s">
        <v>411</v>
      </c>
      <c r="P69" s="13" t="s">
        <v>92</v>
      </c>
      <c r="Q69" s="13" t="s">
        <v>93</v>
      </c>
      <c r="R69" s="13" t="s">
        <v>93</v>
      </c>
      <c r="S69" s="13"/>
      <c r="T69" s="13" t="s">
        <v>132</v>
      </c>
      <c r="U69" s="13" t="s">
        <v>115</v>
      </c>
      <c r="V69" s="13"/>
      <c r="W69" s="32" t="s">
        <v>124</v>
      </c>
    </row>
    <row r="70" spans="1:23" ht="26.4" x14ac:dyDescent="0.3">
      <c r="A70" s="29" t="s">
        <v>412</v>
      </c>
      <c r="B70" s="13" t="s">
        <v>413</v>
      </c>
      <c r="C70" s="14" t="s">
        <v>414</v>
      </c>
      <c r="D70" s="13" t="s">
        <v>415</v>
      </c>
      <c r="E70" s="13" t="s">
        <v>92</v>
      </c>
      <c r="F70" s="13" t="s">
        <v>93</v>
      </c>
      <c r="G70" s="13" t="s">
        <v>93</v>
      </c>
      <c r="H7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70" s="27" t="s">
        <v>416</v>
      </c>
      <c r="J70" s="13" t="s">
        <v>77</v>
      </c>
      <c r="K70" s="13" t="s">
        <v>115</v>
      </c>
      <c r="L70" s="13" t="s">
        <v>130</v>
      </c>
      <c r="M70" s="24" t="s">
        <v>417</v>
      </c>
      <c r="N70" s="24"/>
      <c r="O70" s="24"/>
      <c r="P70" s="24"/>
      <c r="Q70" s="24"/>
      <c r="R70" s="24"/>
      <c r="S70" s="24"/>
      <c r="T70" s="24"/>
      <c r="U70" s="24"/>
      <c r="V70" s="24"/>
      <c r="W70" s="32" t="s">
        <v>79</v>
      </c>
    </row>
    <row r="71" spans="1:23" ht="26.4" x14ac:dyDescent="0.3">
      <c r="A71" s="29" t="s">
        <v>418</v>
      </c>
      <c r="B71" s="13" t="s">
        <v>419</v>
      </c>
      <c r="C71" s="14" t="s">
        <v>420</v>
      </c>
      <c r="D71" s="13" t="s">
        <v>421</v>
      </c>
      <c r="E71" s="13" t="s">
        <v>148</v>
      </c>
      <c r="F71" s="13"/>
      <c r="G71" s="13" t="s">
        <v>75</v>
      </c>
      <c r="H7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71" s="27" t="s">
        <v>235</v>
      </c>
      <c r="J71" s="13" t="s">
        <v>77</v>
      </c>
      <c r="K71" s="13" t="s">
        <v>78</v>
      </c>
      <c r="L71" s="13"/>
      <c r="M71" s="13" t="s">
        <v>422</v>
      </c>
      <c r="N71" s="14" t="s">
        <v>420</v>
      </c>
      <c r="O71" s="15" t="s">
        <v>421</v>
      </c>
      <c r="P71" s="13" t="s">
        <v>148</v>
      </c>
      <c r="Q71" s="13" t="s">
        <v>75</v>
      </c>
      <c r="R71" s="13"/>
      <c r="S71" s="13"/>
      <c r="T71" s="13" t="s">
        <v>77</v>
      </c>
      <c r="U71" s="13" t="s">
        <v>151</v>
      </c>
      <c r="V71" s="13"/>
      <c r="W71" s="32" t="s">
        <v>97</v>
      </c>
    </row>
    <row r="72" spans="1:23" x14ac:dyDescent="0.3">
      <c r="A72" s="29" t="s">
        <v>423</v>
      </c>
      <c r="B72" s="13" t="s">
        <v>424</v>
      </c>
      <c r="C72" s="14" t="s">
        <v>425</v>
      </c>
      <c r="D72" s="13" t="s">
        <v>426</v>
      </c>
      <c r="E72" s="13" t="s">
        <v>92</v>
      </c>
      <c r="F72" s="13" t="s">
        <v>93</v>
      </c>
      <c r="G72" s="13" t="s">
        <v>93</v>
      </c>
      <c r="H7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72" s="27" t="s">
        <v>129</v>
      </c>
      <c r="J72" s="13" t="s">
        <v>77</v>
      </c>
      <c r="K72" s="13" t="s">
        <v>115</v>
      </c>
      <c r="L72" s="13" t="s">
        <v>130</v>
      </c>
      <c r="M72" s="24" t="s">
        <v>427</v>
      </c>
      <c r="N72" s="24"/>
      <c r="O72" s="24"/>
      <c r="P72" s="24"/>
      <c r="Q72" s="24"/>
      <c r="R72" s="24"/>
      <c r="S72" s="24"/>
      <c r="T72" s="24"/>
      <c r="U72" s="24"/>
      <c r="V72" s="24"/>
      <c r="W72" s="32" t="s">
        <v>225</v>
      </c>
    </row>
    <row r="73" spans="1:23" x14ac:dyDescent="0.3">
      <c r="A73" s="29" t="s">
        <v>428</v>
      </c>
      <c r="B73" s="13"/>
      <c r="C73" s="14"/>
      <c r="D73" s="13"/>
      <c r="E73" s="13"/>
      <c r="F73" s="13"/>
      <c r="G73" s="13"/>
      <c r="H73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73" s="27"/>
      <c r="J73" s="13"/>
      <c r="K73" s="13"/>
      <c r="L73" s="13"/>
      <c r="M73" s="13" t="s">
        <v>429</v>
      </c>
      <c r="N73" s="14" t="s">
        <v>430</v>
      </c>
      <c r="O73" s="15" t="s">
        <v>431</v>
      </c>
      <c r="P73" s="13" t="s">
        <v>148</v>
      </c>
      <c r="Q73" s="13" t="s">
        <v>75</v>
      </c>
      <c r="R73" s="13" t="s">
        <v>75</v>
      </c>
      <c r="S73" s="13"/>
      <c r="T73" s="13" t="s">
        <v>432</v>
      </c>
      <c r="U73" s="13" t="s">
        <v>433</v>
      </c>
      <c r="V73" s="13"/>
      <c r="W73" s="32" t="s">
        <v>124</v>
      </c>
    </row>
    <row r="74" spans="1:23" x14ac:dyDescent="0.3">
      <c r="A74" s="29" t="s">
        <v>434</v>
      </c>
      <c r="B74" s="13" t="s">
        <v>435</v>
      </c>
      <c r="C74" s="14" t="s">
        <v>436</v>
      </c>
      <c r="D74" s="13" t="s">
        <v>437</v>
      </c>
      <c r="E74" s="13" t="s">
        <v>92</v>
      </c>
      <c r="F74" s="13" t="s">
        <v>93</v>
      </c>
      <c r="G74" s="13" t="s">
        <v>93</v>
      </c>
      <c r="H7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74" s="27" t="s">
        <v>305</v>
      </c>
      <c r="J74" s="13" t="s">
        <v>77</v>
      </c>
      <c r="K74" s="13" t="s">
        <v>115</v>
      </c>
      <c r="L74" s="13" t="s">
        <v>130</v>
      </c>
      <c r="M74" s="13"/>
      <c r="N74" s="14"/>
      <c r="O74" s="15"/>
      <c r="P74" s="13"/>
      <c r="Q74" s="13"/>
      <c r="R74" s="13"/>
      <c r="S74" s="13"/>
      <c r="T74" s="13"/>
      <c r="U74" s="13"/>
      <c r="V74" s="13"/>
      <c r="W74" s="32" t="s">
        <v>79</v>
      </c>
    </row>
    <row r="75" spans="1:23" x14ac:dyDescent="0.3">
      <c r="A75" s="30" t="s">
        <v>438</v>
      </c>
      <c r="B75" s="13"/>
      <c r="C75" s="14"/>
      <c r="D75" s="13"/>
      <c r="E75" s="13"/>
      <c r="F75" s="13"/>
      <c r="G75" s="13"/>
      <c r="H7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75" s="27"/>
      <c r="J75" s="13"/>
      <c r="K75" s="13"/>
      <c r="L75" s="13"/>
      <c r="M75" s="13" t="s">
        <v>429</v>
      </c>
      <c r="N75" s="14" t="s">
        <v>439</v>
      </c>
      <c r="O75" s="15" t="s">
        <v>440</v>
      </c>
      <c r="P75" s="13" t="s">
        <v>148</v>
      </c>
      <c r="Q75" s="13" t="s">
        <v>399</v>
      </c>
      <c r="R75" s="13" t="s">
        <v>399</v>
      </c>
      <c r="S75" s="13"/>
      <c r="T75" s="13" t="s">
        <v>432</v>
      </c>
      <c r="U75" s="13" t="s">
        <v>433</v>
      </c>
      <c r="V75" s="13"/>
      <c r="W75" s="32" t="s">
        <v>124</v>
      </c>
    </row>
    <row r="76" spans="1:23" x14ac:dyDescent="0.3">
      <c r="A76" s="29" t="s">
        <v>441</v>
      </c>
      <c r="B76" s="13" t="s">
        <v>442</v>
      </c>
      <c r="C76" s="14" t="s">
        <v>443</v>
      </c>
      <c r="D76" s="13" t="s">
        <v>444</v>
      </c>
      <c r="E76" s="13" t="s">
        <v>92</v>
      </c>
      <c r="F76" s="13" t="s">
        <v>93</v>
      </c>
      <c r="G76" s="13" t="s">
        <v>93</v>
      </c>
      <c r="H7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76" s="27" t="s">
        <v>129</v>
      </c>
      <c r="J76" s="13" t="s">
        <v>77</v>
      </c>
      <c r="K76" s="13" t="s">
        <v>115</v>
      </c>
      <c r="L76" s="13" t="s">
        <v>130</v>
      </c>
      <c r="M76" s="24" t="s">
        <v>445</v>
      </c>
      <c r="N76" s="24"/>
      <c r="O76" s="24"/>
      <c r="P76" s="24"/>
      <c r="Q76" s="24"/>
      <c r="R76" s="24"/>
      <c r="S76" s="24"/>
      <c r="T76" s="24"/>
      <c r="U76" s="24"/>
      <c r="V76" s="24"/>
      <c r="W76" s="32" t="s">
        <v>225</v>
      </c>
    </row>
    <row r="77" spans="1:23" x14ac:dyDescent="0.3">
      <c r="A77" s="29" t="s">
        <v>446</v>
      </c>
      <c r="B77" s="13" t="s">
        <v>447</v>
      </c>
      <c r="C77" s="14" t="s">
        <v>448</v>
      </c>
      <c r="D77" s="13" t="s">
        <v>449</v>
      </c>
      <c r="E77" s="13" t="s">
        <v>92</v>
      </c>
      <c r="F77" s="13" t="s">
        <v>93</v>
      </c>
      <c r="G77" s="13" t="s">
        <v>93</v>
      </c>
      <c r="H7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77" s="27" t="s">
        <v>129</v>
      </c>
      <c r="J77" s="13" t="s">
        <v>77</v>
      </c>
      <c r="K77" s="13" t="s">
        <v>115</v>
      </c>
      <c r="L77" s="13" t="s">
        <v>130</v>
      </c>
      <c r="M77" s="24" t="s">
        <v>450</v>
      </c>
      <c r="N77" s="24"/>
      <c r="O77" s="24"/>
      <c r="P77" s="24"/>
      <c r="Q77" s="24"/>
      <c r="R77" s="24"/>
      <c r="S77" s="24"/>
      <c r="T77" s="24"/>
      <c r="U77" s="24"/>
      <c r="V77" s="24"/>
      <c r="W77" s="32" t="s">
        <v>225</v>
      </c>
    </row>
    <row r="78" spans="1:23" x14ac:dyDescent="0.3">
      <c r="A78" s="29" t="s">
        <v>451</v>
      </c>
      <c r="B78" s="13" t="s">
        <v>452</v>
      </c>
      <c r="C78" s="14" t="s">
        <v>453</v>
      </c>
      <c r="D78" s="13" t="s">
        <v>454</v>
      </c>
      <c r="E78" s="13" t="s">
        <v>74</v>
      </c>
      <c r="F78" s="13" t="s">
        <v>75</v>
      </c>
      <c r="G78" s="13"/>
      <c r="H7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78" s="27" t="s">
        <v>221</v>
      </c>
      <c r="J78" s="13" t="s">
        <v>77</v>
      </c>
      <c r="K78" s="13" t="s">
        <v>78</v>
      </c>
      <c r="L78" s="13"/>
      <c r="M78" s="13"/>
      <c r="N78" s="14"/>
      <c r="O78" s="15"/>
      <c r="P78" s="13"/>
      <c r="Q78" s="13"/>
      <c r="R78" s="13"/>
      <c r="S78" s="13"/>
      <c r="T78" s="13"/>
      <c r="U78" s="13"/>
      <c r="V78" s="13"/>
      <c r="W78" s="32" t="s">
        <v>79</v>
      </c>
    </row>
    <row r="79" spans="1:23" x14ac:dyDescent="0.3">
      <c r="A79" s="29" t="s">
        <v>455</v>
      </c>
      <c r="B79" s="13" t="s">
        <v>456</v>
      </c>
      <c r="C79" s="14" t="s">
        <v>457</v>
      </c>
      <c r="D79" s="13" t="s">
        <v>458</v>
      </c>
      <c r="E79" s="13" t="s">
        <v>148</v>
      </c>
      <c r="F79" s="13" t="s">
        <v>75</v>
      </c>
      <c r="G79" s="13"/>
      <c r="H7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79" s="27" t="s">
        <v>149</v>
      </c>
      <c r="J79" s="13" t="s">
        <v>77</v>
      </c>
      <c r="K79" s="13" t="s">
        <v>78</v>
      </c>
      <c r="L79" s="13"/>
      <c r="M79" s="13" t="s">
        <v>459</v>
      </c>
      <c r="N79" s="14" t="s">
        <v>457</v>
      </c>
      <c r="O79" s="15" t="s">
        <v>460</v>
      </c>
      <c r="P79" s="13" t="s">
        <v>148</v>
      </c>
      <c r="Q79" s="13" t="s">
        <v>399</v>
      </c>
      <c r="R79" s="13"/>
      <c r="S79" s="13"/>
      <c r="T79" s="13" t="s">
        <v>77</v>
      </c>
      <c r="U79" s="13" t="s">
        <v>151</v>
      </c>
      <c r="V79" s="13"/>
      <c r="W79" s="32" t="s">
        <v>97</v>
      </c>
    </row>
    <row r="80" spans="1:23" x14ac:dyDescent="0.3">
      <c r="A80" s="29" t="s">
        <v>461</v>
      </c>
      <c r="B80" s="13" t="s">
        <v>462</v>
      </c>
      <c r="C80" s="14" t="s">
        <v>463</v>
      </c>
      <c r="D80" s="13" t="s">
        <v>464</v>
      </c>
      <c r="E80" s="13" t="s">
        <v>92</v>
      </c>
      <c r="F80" s="13" t="s">
        <v>93</v>
      </c>
      <c r="G80" s="13" t="s">
        <v>93</v>
      </c>
      <c r="H8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80" s="27" t="s">
        <v>463</v>
      </c>
      <c r="J80" s="13" t="s">
        <v>77</v>
      </c>
      <c r="K80" s="13" t="s">
        <v>115</v>
      </c>
      <c r="L80" s="13" t="s">
        <v>130</v>
      </c>
      <c r="M80" s="13" t="s">
        <v>465</v>
      </c>
      <c r="N80" s="14" t="s">
        <v>463</v>
      </c>
      <c r="O80" s="15" t="s">
        <v>464</v>
      </c>
      <c r="P80" s="13" t="s">
        <v>92</v>
      </c>
      <c r="Q80" s="13" t="s">
        <v>93</v>
      </c>
      <c r="R80" s="13" t="s">
        <v>93</v>
      </c>
      <c r="S80" s="13"/>
      <c r="T80" s="13" t="s">
        <v>132</v>
      </c>
      <c r="U80" s="13" t="s">
        <v>115</v>
      </c>
      <c r="V80" s="13"/>
      <c r="W80" s="32" t="s">
        <v>97</v>
      </c>
    </row>
    <row r="81" spans="1:23" x14ac:dyDescent="0.3">
      <c r="A81" s="29" t="s">
        <v>466</v>
      </c>
      <c r="B81" s="13" t="s">
        <v>467</v>
      </c>
      <c r="C81" s="14" t="s">
        <v>468</v>
      </c>
      <c r="D81" s="13" t="s">
        <v>469</v>
      </c>
      <c r="E81" s="13" t="s">
        <v>92</v>
      </c>
      <c r="F81" s="13" t="s">
        <v>93</v>
      </c>
      <c r="G81" s="13" t="s">
        <v>93</v>
      </c>
      <c r="H8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81" s="27" t="s">
        <v>463</v>
      </c>
      <c r="J81" s="13" t="s">
        <v>77</v>
      </c>
      <c r="K81" s="13" t="s">
        <v>115</v>
      </c>
      <c r="L81" s="13" t="s">
        <v>130</v>
      </c>
      <c r="M81" s="13" t="s">
        <v>470</v>
      </c>
      <c r="N81" s="14" t="s">
        <v>468</v>
      </c>
      <c r="O81" s="15" t="s">
        <v>469</v>
      </c>
      <c r="P81" s="13" t="s">
        <v>92</v>
      </c>
      <c r="Q81" s="13" t="s">
        <v>93</v>
      </c>
      <c r="R81" s="13" t="s">
        <v>93</v>
      </c>
      <c r="S81" s="13"/>
      <c r="T81" s="13" t="s">
        <v>132</v>
      </c>
      <c r="U81" s="13" t="s">
        <v>115</v>
      </c>
      <c r="V81" s="13"/>
      <c r="W81" s="32" t="s">
        <v>97</v>
      </c>
    </row>
    <row r="82" spans="1:23" ht="26.4" x14ac:dyDescent="0.3">
      <c r="A82" s="29" t="s">
        <v>471</v>
      </c>
      <c r="B82" s="13" t="s">
        <v>472</v>
      </c>
      <c r="C82" s="14" t="s">
        <v>473</v>
      </c>
      <c r="D82" s="13" t="s">
        <v>474</v>
      </c>
      <c r="E82" s="13" t="s">
        <v>148</v>
      </c>
      <c r="F82" s="13" t="s">
        <v>75</v>
      </c>
      <c r="G82" s="13"/>
      <c r="H8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2" s="27" t="s">
        <v>463</v>
      </c>
      <c r="J82" s="13" t="s">
        <v>77</v>
      </c>
      <c r="K82" s="13" t="s">
        <v>78</v>
      </c>
      <c r="L82" s="13"/>
      <c r="M82" s="13" t="s">
        <v>475</v>
      </c>
      <c r="N82" s="14" t="s">
        <v>473</v>
      </c>
      <c r="O82" s="15" t="s">
        <v>474</v>
      </c>
      <c r="P82" s="13" t="s">
        <v>148</v>
      </c>
      <c r="Q82" s="13" t="s">
        <v>75</v>
      </c>
      <c r="R82" s="13"/>
      <c r="S82" s="13"/>
      <c r="T82" s="13" t="s">
        <v>77</v>
      </c>
      <c r="U82" s="13" t="s">
        <v>151</v>
      </c>
      <c r="V82" s="13"/>
      <c r="W82" s="32" t="s">
        <v>97</v>
      </c>
    </row>
    <row r="83" spans="1:23" ht="26.4" x14ac:dyDescent="0.3">
      <c r="A83" s="29" t="s">
        <v>476</v>
      </c>
      <c r="B83" s="24" t="s">
        <v>165</v>
      </c>
      <c r="C83" s="24"/>
      <c r="D83" s="24"/>
      <c r="E83" s="24"/>
      <c r="F83" s="24"/>
      <c r="G83" s="24"/>
      <c r="H83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83" s="24"/>
      <c r="J83" s="24"/>
      <c r="K83" s="24"/>
      <c r="L83" s="24"/>
      <c r="M83" s="13" t="s">
        <v>477</v>
      </c>
      <c r="N83" s="14" t="s">
        <v>478</v>
      </c>
      <c r="O83" s="15" t="s">
        <v>479</v>
      </c>
      <c r="P83" s="13" t="s">
        <v>148</v>
      </c>
      <c r="Q83" s="13" t="s">
        <v>75</v>
      </c>
      <c r="R83" s="13"/>
      <c r="S83" s="13"/>
      <c r="T83" s="13" t="s">
        <v>77</v>
      </c>
      <c r="U83" s="13" t="s">
        <v>151</v>
      </c>
      <c r="V83" s="13"/>
      <c r="W83" s="32" t="s">
        <v>157</v>
      </c>
    </row>
    <row r="84" spans="1:23" x14ac:dyDescent="0.3">
      <c r="A84" s="29" t="s">
        <v>480</v>
      </c>
      <c r="B84" s="13" t="s">
        <v>481</v>
      </c>
      <c r="C84" s="14" t="s">
        <v>482</v>
      </c>
      <c r="D84" s="13" t="s">
        <v>483</v>
      </c>
      <c r="E84" s="13" t="s">
        <v>148</v>
      </c>
      <c r="F84" s="13" t="s">
        <v>75</v>
      </c>
      <c r="G84" s="13"/>
      <c r="H8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4" s="27" t="s">
        <v>484</v>
      </c>
      <c r="J84" s="13" t="s">
        <v>77</v>
      </c>
      <c r="K84" s="13" t="s">
        <v>78</v>
      </c>
      <c r="L84" s="14"/>
      <c r="M84" s="13"/>
      <c r="N84" s="14"/>
      <c r="O84" s="15"/>
      <c r="P84" s="13"/>
      <c r="Q84" s="13"/>
      <c r="R84" s="13"/>
      <c r="S84" s="13"/>
      <c r="T84" s="13"/>
      <c r="U84" s="13"/>
      <c r="V84" s="13"/>
      <c r="W84" s="32"/>
    </row>
    <row r="85" spans="1:23" x14ac:dyDescent="0.3">
      <c r="A85" s="29" t="s">
        <v>485</v>
      </c>
      <c r="B85" s="13" t="s">
        <v>486</v>
      </c>
      <c r="C85" s="14" t="s">
        <v>487</v>
      </c>
      <c r="D85" s="13" t="s">
        <v>488</v>
      </c>
      <c r="E85" s="13" t="s">
        <v>148</v>
      </c>
      <c r="F85" s="13"/>
      <c r="G85" s="13" t="s">
        <v>75</v>
      </c>
      <c r="H8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5" s="27" t="s">
        <v>463</v>
      </c>
      <c r="J85" s="13" t="s">
        <v>77</v>
      </c>
      <c r="K85" s="13" t="s">
        <v>78</v>
      </c>
      <c r="L85" s="13"/>
      <c r="M85" s="13" t="s">
        <v>489</v>
      </c>
      <c r="N85" s="14" t="s">
        <v>487</v>
      </c>
      <c r="O85" s="15" t="s">
        <v>488</v>
      </c>
      <c r="P85" s="13" t="s">
        <v>148</v>
      </c>
      <c r="Q85" s="13"/>
      <c r="R85" s="13" t="s">
        <v>75</v>
      </c>
      <c r="S85" s="13"/>
      <c r="T85" s="13" t="s">
        <v>77</v>
      </c>
      <c r="U85" s="13" t="s">
        <v>151</v>
      </c>
      <c r="V85" s="13"/>
      <c r="W85" s="32" t="s">
        <v>97</v>
      </c>
    </row>
    <row r="86" spans="1:23" x14ac:dyDescent="0.3">
      <c r="A86" s="29" t="s">
        <v>490</v>
      </c>
      <c r="B86" s="13" t="s">
        <v>491</v>
      </c>
      <c r="C86" s="14" t="s">
        <v>492</v>
      </c>
      <c r="D86" s="13" t="s">
        <v>493</v>
      </c>
      <c r="E86" s="13" t="s">
        <v>148</v>
      </c>
      <c r="F86" s="13"/>
      <c r="G86" s="13" t="s">
        <v>75</v>
      </c>
      <c r="H8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6" s="27" t="s">
        <v>484</v>
      </c>
      <c r="J86" s="13" t="s">
        <v>77</v>
      </c>
      <c r="K86" s="13" t="s">
        <v>78</v>
      </c>
      <c r="L86" s="13"/>
      <c r="M86" s="13"/>
      <c r="N86" s="14"/>
      <c r="O86" s="15"/>
      <c r="P86" s="13"/>
      <c r="Q86" s="13"/>
      <c r="R86" s="13"/>
      <c r="S86" s="13"/>
      <c r="T86" s="13"/>
      <c r="U86" s="13"/>
      <c r="V86" s="13"/>
      <c r="W86" s="32"/>
    </row>
    <row r="87" spans="1:23" x14ac:dyDescent="0.3">
      <c r="A87" s="29" t="s">
        <v>494</v>
      </c>
      <c r="B87" s="13" t="s">
        <v>495</v>
      </c>
      <c r="C87" s="14" t="s">
        <v>496</v>
      </c>
      <c r="D87" s="13" t="s">
        <v>497</v>
      </c>
      <c r="E87" s="13" t="s">
        <v>148</v>
      </c>
      <c r="F87" s="13"/>
      <c r="G87" s="13" t="s">
        <v>75</v>
      </c>
      <c r="H8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7" s="27" t="s">
        <v>463</v>
      </c>
      <c r="J87" s="13" t="s">
        <v>77</v>
      </c>
      <c r="K87" s="13" t="s">
        <v>78</v>
      </c>
      <c r="L87" s="13"/>
      <c r="M87" s="13" t="s">
        <v>498</v>
      </c>
      <c r="N87" s="14" t="s">
        <v>496</v>
      </c>
      <c r="O87" s="15" t="s">
        <v>497</v>
      </c>
      <c r="P87" s="13" t="s">
        <v>148</v>
      </c>
      <c r="Q87" s="13"/>
      <c r="R87" s="13" t="s">
        <v>75</v>
      </c>
      <c r="S87" s="13"/>
      <c r="T87" s="13" t="s">
        <v>77</v>
      </c>
      <c r="U87" s="13" t="s">
        <v>151</v>
      </c>
      <c r="V87" s="13"/>
      <c r="W87" s="32" t="s">
        <v>97</v>
      </c>
    </row>
    <row r="88" spans="1:23" x14ac:dyDescent="0.3">
      <c r="A88" s="29" t="s">
        <v>499</v>
      </c>
      <c r="B88" s="24" t="s">
        <v>165</v>
      </c>
      <c r="C88" s="24"/>
      <c r="D88" s="24"/>
      <c r="E88" s="24"/>
      <c r="F88" s="24"/>
      <c r="G88" s="24"/>
      <c r="H88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88" s="24"/>
      <c r="J88" s="24"/>
      <c r="K88" s="24"/>
      <c r="L88" s="24"/>
      <c r="M88" s="13" t="s">
        <v>500</v>
      </c>
      <c r="N88" s="14" t="s">
        <v>501</v>
      </c>
      <c r="O88" s="15" t="s">
        <v>502</v>
      </c>
      <c r="P88" s="13" t="s">
        <v>148</v>
      </c>
      <c r="Q88" s="13" t="s">
        <v>75</v>
      </c>
      <c r="R88" s="13"/>
      <c r="S88" s="13"/>
      <c r="T88" s="13" t="s">
        <v>77</v>
      </c>
      <c r="U88" s="13" t="s">
        <v>151</v>
      </c>
      <c r="V88" s="13"/>
      <c r="W88" s="32" t="s">
        <v>157</v>
      </c>
    </row>
    <row r="89" spans="1:23" x14ac:dyDescent="0.3">
      <c r="A89" s="29" t="s">
        <v>503</v>
      </c>
      <c r="B89" s="13" t="s">
        <v>504</v>
      </c>
      <c r="C89" s="14" t="s">
        <v>505</v>
      </c>
      <c r="D89" s="13" t="s">
        <v>506</v>
      </c>
      <c r="E89" s="13" t="s">
        <v>148</v>
      </c>
      <c r="F89" s="13" t="s">
        <v>75</v>
      </c>
      <c r="G89" s="13"/>
      <c r="H8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89" s="27" t="s">
        <v>463</v>
      </c>
      <c r="J89" s="13" t="s">
        <v>77</v>
      </c>
      <c r="K89" s="13" t="s">
        <v>78</v>
      </c>
      <c r="L89" s="13"/>
      <c r="M89" s="13" t="s">
        <v>507</v>
      </c>
      <c r="N89" s="14" t="s">
        <v>505</v>
      </c>
      <c r="O89" s="15" t="s">
        <v>506</v>
      </c>
      <c r="P89" s="13" t="s">
        <v>148</v>
      </c>
      <c r="Q89" s="13" t="s">
        <v>75</v>
      </c>
      <c r="R89" s="13"/>
      <c r="S89" s="13"/>
      <c r="T89" s="13" t="s">
        <v>77</v>
      </c>
      <c r="U89" s="13" t="s">
        <v>151</v>
      </c>
      <c r="V89" s="13"/>
      <c r="W89" s="32" t="s">
        <v>97</v>
      </c>
    </row>
    <row r="90" spans="1:23" x14ac:dyDescent="0.3">
      <c r="A90" s="29" t="s">
        <v>508</v>
      </c>
      <c r="B90" s="13" t="s">
        <v>509</v>
      </c>
      <c r="C90" s="14" t="s">
        <v>510</v>
      </c>
      <c r="D90" s="13" t="s">
        <v>511</v>
      </c>
      <c r="E90" s="13" t="s">
        <v>74</v>
      </c>
      <c r="F90" s="13"/>
      <c r="G90" s="13" t="s">
        <v>75</v>
      </c>
      <c r="H9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90" s="27" t="s">
        <v>221</v>
      </c>
      <c r="J90" s="13" t="s">
        <v>77</v>
      </c>
      <c r="K90" s="13" t="s">
        <v>78</v>
      </c>
      <c r="L90" s="13"/>
      <c r="M90" s="13"/>
      <c r="N90" s="14"/>
      <c r="O90" s="15"/>
      <c r="P90" s="13"/>
      <c r="Q90" s="13"/>
      <c r="R90" s="13"/>
      <c r="S90" s="13"/>
      <c r="T90" s="13"/>
      <c r="U90" s="13"/>
      <c r="V90" s="13"/>
      <c r="W90" s="32" t="s">
        <v>79</v>
      </c>
    </row>
    <row r="91" spans="1:23" x14ac:dyDescent="0.3">
      <c r="A91" s="29" t="s">
        <v>512</v>
      </c>
      <c r="B91" s="13" t="s">
        <v>513</v>
      </c>
      <c r="C91" s="14" t="s">
        <v>514</v>
      </c>
      <c r="D91" s="13" t="s">
        <v>515</v>
      </c>
      <c r="E91" s="13" t="s">
        <v>74</v>
      </c>
      <c r="F91" s="13"/>
      <c r="G91" s="13" t="s">
        <v>75</v>
      </c>
      <c r="H9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SR</v>
      </c>
      <c r="I91" s="27" t="s">
        <v>221</v>
      </c>
      <c r="J91" s="13" t="s">
        <v>77</v>
      </c>
      <c r="K91" s="13" t="s">
        <v>78</v>
      </c>
      <c r="L91" s="13"/>
      <c r="M91" s="13"/>
      <c r="N91" s="14"/>
      <c r="O91" s="15"/>
      <c r="P91" s="13"/>
      <c r="Q91" s="13"/>
      <c r="R91" s="13"/>
      <c r="S91" s="13"/>
      <c r="T91" s="13"/>
      <c r="U91" s="13"/>
      <c r="V91" s="13"/>
      <c r="W91" s="32" t="s">
        <v>79</v>
      </c>
    </row>
    <row r="92" spans="1:23" x14ac:dyDescent="0.3">
      <c r="A92" s="29" t="s">
        <v>516</v>
      </c>
      <c r="B92" s="24" t="s">
        <v>517</v>
      </c>
      <c r="C92" s="24"/>
      <c r="D92" s="24"/>
      <c r="E92" s="24"/>
      <c r="F92" s="24"/>
      <c r="G92" s="24"/>
      <c r="H92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92" s="24"/>
      <c r="J92" s="24"/>
      <c r="K92" s="24"/>
      <c r="L92" s="24"/>
      <c r="M92" s="13" t="s">
        <v>518</v>
      </c>
      <c r="N92" s="14" t="s">
        <v>519</v>
      </c>
      <c r="O92" s="15" t="s">
        <v>520</v>
      </c>
      <c r="P92" s="13" t="s">
        <v>92</v>
      </c>
      <c r="Q92" s="13" t="s">
        <v>93</v>
      </c>
      <c r="R92" s="13" t="s">
        <v>93</v>
      </c>
      <c r="S92" s="13"/>
      <c r="T92" s="13" t="s">
        <v>132</v>
      </c>
      <c r="U92" s="13" t="s">
        <v>115</v>
      </c>
      <c r="V92" s="13"/>
      <c r="W92" s="32" t="s">
        <v>157</v>
      </c>
    </row>
    <row r="93" spans="1:23" x14ac:dyDescent="0.3">
      <c r="A93" s="29" t="s">
        <v>521</v>
      </c>
      <c r="B93" s="29" t="s">
        <v>522</v>
      </c>
      <c r="C93" s="72" t="s">
        <v>523</v>
      </c>
      <c r="D93" s="29" t="s">
        <v>524</v>
      </c>
      <c r="E93" s="29" t="s">
        <v>92</v>
      </c>
      <c r="F93" s="29"/>
      <c r="G93" s="29" t="s">
        <v>211</v>
      </c>
      <c r="H93" s="29" t="s">
        <v>211</v>
      </c>
      <c r="I93" s="27" t="s">
        <v>94</v>
      </c>
      <c r="J93" s="29" t="s">
        <v>77</v>
      </c>
      <c r="K93" s="27" t="s">
        <v>115</v>
      </c>
      <c r="L93" s="29" t="s">
        <v>130</v>
      </c>
      <c r="M93" s="13"/>
      <c r="N93" s="14"/>
      <c r="O93" s="15"/>
      <c r="P93" s="13"/>
      <c r="Q93" s="13"/>
      <c r="R93" s="13"/>
      <c r="S93" s="13"/>
      <c r="T93" s="13"/>
      <c r="U93" s="13"/>
      <c r="V93" s="13"/>
      <c r="W93" s="32" t="s">
        <v>79</v>
      </c>
    </row>
    <row r="94" spans="1:23" x14ac:dyDescent="0.3">
      <c r="A94" s="29" t="s">
        <v>525</v>
      </c>
      <c r="B94" s="24" t="s">
        <v>526</v>
      </c>
      <c r="C94" s="24"/>
      <c r="D94" s="24"/>
      <c r="E94" s="24"/>
      <c r="F94" s="24"/>
      <c r="G94" s="24"/>
      <c r="H94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94" s="24"/>
      <c r="J94" s="24"/>
      <c r="K94" s="24"/>
      <c r="L94" s="24"/>
      <c r="M94" s="13" t="s">
        <v>527</v>
      </c>
      <c r="N94" s="14" t="s">
        <v>443</v>
      </c>
      <c r="O94" s="15" t="s">
        <v>444</v>
      </c>
      <c r="P94" s="13" t="s">
        <v>92</v>
      </c>
      <c r="Q94" s="13" t="s">
        <v>93</v>
      </c>
      <c r="R94" s="13" t="s">
        <v>93</v>
      </c>
      <c r="S94" s="13"/>
      <c r="T94" s="13" t="s">
        <v>132</v>
      </c>
      <c r="U94" s="13" t="s">
        <v>115</v>
      </c>
      <c r="V94" s="13"/>
      <c r="W94" s="32" t="s">
        <v>157</v>
      </c>
    </row>
    <row r="95" spans="1:23" x14ac:dyDescent="0.3">
      <c r="A95" s="29" t="s">
        <v>528</v>
      </c>
      <c r="B95" s="24" t="s">
        <v>529</v>
      </c>
      <c r="C95" s="24"/>
      <c r="D95" s="24"/>
      <c r="E95" s="24"/>
      <c r="F95" s="24"/>
      <c r="G95" s="24"/>
      <c r="H95" s="2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95" s="24"/>
      <c r="J95" s="24"/>
      <c r="K95" s="24"/>
      <c r="L95" s="24"/>
      <c r="M95" s="13" t="s">
        <v>530</v>
      </c>
      <c r="N95" s="14" t="s">
        <v>448</v>
      </c>
      <c r="O95" s="15" t="s">
        <v>449</v>
      </c>
      <c r="P95" s="13" t="s">
        <v>92</v>
      </c>
      <c r="Q95" s="13" t="s">
        <v>93</v>
      </c>
      <c r="R95" s="13" t="s">
        <v>93</v>
      </c>
      <c r="S95" s="13"/>
      <c r="T95" s="13" t="s">
        <v>132</v>
      </c>
      <c r="U95" s="13" t="s">
        <v>115</v>
      </c>
      <c r="V95" s="13"/>
      <c r="W95" s="32" t="s">
        <v>157</v>
      </c>
    </row>
    <row r="96" spans="1:23" x14ac:dyDescent="0.3">
      <c r="A96" s="29" t="s">
        <v>531</v>
      </c>
      <c r="B96" s="13" t="s">
        <v>532</v>
      </c>
      <c r="C96" s="14" t="s">
        <v>533</v>
      </c>
      <c r="D96" s="13" t="s">
        <v>534</v>
      </c>
      <c r="E96" s="13" t="s">
        <v>92</v>
      </c>
      <c r="F96" s="13" t="s">
        <v>93</v>
      </c>
      <c r="G96" s="13" t="s">
        <v>93</v>
      </c>
      <c r="H96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96" s="27" t="s">
        <v>137</v>
      </c>
      <c r="J96" s="13" t="s">
        <v>77</v>
      </c>
      <c r="K96" s="13" t="s">
        <v>115</v>
      </c>
      <c r="L96" s="13" t="s">
        <v>130</v>
      </c>
      <c r="M96" s="13" t="s">
        <v>535</v>
      </c>
      <c r="N96" s="14" t="s">
        <v>533</v>
      </c>
      <c r="O96" s="15" t="s">
        <v>534</v>
      </c>
      <c r="P96" s="13" t="s">
        <v>92</v>
      </c>
      <c r="Q96" s="13" t="s">
        <v>93</v>
      </c>
      <c r="R96" s="13" t="s">
        <v>93</v>
      </c>
      <c r="S96" s="13"/>
      <c r="T96" s="13" t="s">
        <v>132</v>
      </c>
      <c r="U96" s="13" t="s">
        <v>115</v>
      </c>
      <c r="V96" s="13"/>
      <c r="W96" s="32" t="s">
        <v>97</v>
      </c>
    </row>
    <row r="97" spans="1:23" x14ac:dyDescent="0.3">
      <c r="A97" s="29" t="s">
        <v>531</v>
      </c>
      <c r="B97" s="13" t="s">
        <v>536</v>
      </c>
      <c r="C97" s="14" t="s">
        <v>533</v>
      </c>
      <c r="D97" s="13" t="s">
        <v>537</v>
      </c>
      <c r="E97" s="13" t="s">
        <v>148</v>
      </c>
      <c r="F97" s="13" t="s">
        <v>93</v>
      </c>
      <c r="G97" s="13" t="s">
        <v>93</v>
      </c>
      <c r="H9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97" s="27" t="s">
        <v>162</v>
      </c>
      <c r="J97" s="13" t="s">
        <v>77</v>
      </c>
      <c r="K97" s="13" t="s">
        <v>78</v>
      </c>
      <c r="L97" s="13"/>
      <c r="M97" s="13"/>
      <c r="N97" s="14"/>
      <c r="O97" s="15"/>
      <c r="P97" s="13"/>
      <c r="Q97" s="13"/>
      <c r="R97" s="13"/>
      <c r="S97" s="13"/>
      <c r="T97" s="13"/>
      <c r="U97" s="13"/>
      <c r="V97" s="13"/>
      <c r="W97" s="32" t="s">
        <v>79</v>
      </c>
    </row>
    <row r="98" spans="1:23" x14ac:dyDescent="0.3">
      <c r="A98" s="29" t="s">
        <v>538</v>
      </c>
      <c r="B98" s="13"/>
      <c r="C98" s="14"/>
      <c r="D98" s="13"/>
      <c r="E98" s="13"/>
      <c r="F98" s="13"/>
      <c r="G98" s="13"/>
      <c r="H98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/>
      </c>
      <c r="I98" s="27"/>
      <c r="J98" s="13"/>
      <c r="K98" s="13"/>
      <c r="L98" s="13"/>
      <c r="M98" s="13" t="s">
        <v>539</v>
      </c>
      <c r="N98" s="14" t="s">
        <v>540</v>
      </c>
      <c r="O98" s="15" t="s">
        <v>541</v>
      </c>
      <c r="P98" s="13" t="s">
        <v>92</v>
      </c>
      <c r="Q98" s="13" t="s">
        <v>93</v>
      </c>
      <c r="R98" s="13" t="s">
        <v>93</v>
      </c>
      <c r="S98" s="13"/>
      <c r="T98" s="13" t="s">
        <v>132</v>
      </c>
      <c r="U98" s="13" t="s">
        <v>115</v>
      </c>
      <c r="V98" s="13"/>
      <c r="W98" s="32" t="s">
        <v>124</v>
      </c>
    </row>
    <row r="99" spans="1:23" x14ac:dyDescent="0.3">
      <c r="A99" s="29" t="s">
        <v>542</v>
      </c>
      <c r="B99" s="13" t="s">
        <v>429</v>
      </c>
      <c r="C99" s="14" t="s">
        <v>543</v>
      </c>
      <c r="D99" s="13" t="s">
        <v>544</v>
      </c>
      <c r="E99" s="13" t="s">
        <v>92</v>
      </c>
      <c r="F99" s="13" t="s">
        <v>93</v>
      </c>
      <c r="G99" s="13" t="s">
        <v>93</v>
      </c>
      <c r="H99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99" s="27" t="s">
        <v>115</v>
      </c>
      <c r="J99" s="13" t="s">
        <v>545</v>
      </c>
      <c r="K99" s="13" t="s">
        <v>115</v>
      </c>
      <c r="L99" s="13"/>
      <c r="M99" s="13" t="s">
        <v>429</v>
      </c>
      <c r="N99" s="14" t="s">
        <v>543</v>
      </c>
      <c r="O99" s="15" t="s">
        <v>544</v>
      </c>
      <c r="P99" s="13" t="s">
        <v>92</v>
      </c>
      <c r="Q99" s="13" t="s">
        <v>93</v>
      </c>
      <c r="R99" s="13" t="s">
        <v>93</v>
      </c>
      <c r="S99" s="13" t="s">
        <v>115</v>
      </c>
      <c r="T99" s="13" t="s">
        <v>545</v>
      </c>
      <c r="U99" s="13" t="s">
        <v>115</v>
      </c>
      <c r="V99" s="13"/>
      <c r="W99" s="32" t="s">
        <v>546</v>
      </c>
    </row>
    <row r="100" spans="1:23" x14ac:dyDescent="0.3">
      <c r="A100" s="29" t="s">
        <v>547</v>
      </c>
      <c r="B100" s="13" t="s">
        <v>429</v>
      </c>
      <c r="C100" s="14" t="s">
        <v>548</v>
      </c>
      <c r="D100" s="13" t="s">
        <v>549</v>
      </c>
      <c r="E100" s="13" t="s">
        <v>92</v>
      </c>
      <c r="F100" s="13" t="s">
        <v>93</v>
      </c>
      <c r="G100" s="13" t="s">
        <v>93</v>
      </c>
      <c r="H100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0" s="27" t="s">
        <v>115</v>
      </c>
      <c r="J100" s="13" t="s">
        <v>545</v>
      </c>
      <c r="K100" s="13" t="s">
        <v>115</v>
      </c>
      <c r="L100" s="13"/>
      <c r="M100" s="13" t="s">
        <v>429</v>
      </c>
      <c r="N100" s="14" t="s">
        <v>548</v>
      </c>
      <c r="O100" s="15" t="s">
        <v>549</v>
      </c>
      <c r="P100" s="13" t="s">
        <v>92</v>
      </c>
      <c r="Q100" s="13" t="s">
        <v>93</v>
      </c>
      <c r="R100" s="13" t="s">
        <v>93</v>
      </c>
      <c r="S100" s="13" t="s">
        <v>115</v>
      </c>
      <c r="T100" s="13" t="s">
        <v>545</v>
      </c>
      <c r="U100" s="13" t="s">
        <v>115</v>
      </c>
      <c r="V100" s="13"/>
      <c r="W100" s="32" t="s">
        <v>546</v>
      </c>
    </row>
    <row r="101" spans="1:23" x14ac:dyDescent="0.3">
      <c r="A101" s="29" t="s">
        <v>550</v>
      </c>
      <c r="B101" s="13" t="s">
        <v>429</v>
      </c>
      <c r="C101" s="14" t="s">
        <v>551</v>
      </c>
      <c r="D101" s="13" t="s">
        <v>552</v>
      </c>
      <c r="E101" s="13" t="s">
        <v>92</v>
      </c>
      <c r="F101" s="13" t="s">
        <v>93</v>
      </c>
      <c r="G101" s="13" t="s">
        <v>93</v>
      </c>
      <c r="H101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1" s="27" t="s">
        <v>115</v>
      </c>
      <c r="J101" s="13" t="s">
        <v>545</v>
      </c>
      <c r="K101" s="13" t="s">
        <v>115</v>
      </c>
      <c r="L101" s="13"/>
      <c r="M101" s="13" t="s">
        <v>429</v>
      </c>
      <c r="N101" s="14" t="s">
        <v>551</v>
      </c>
      <c r="O101" s="15" t="s">
        <v>552</v>
      </c>
      <c r="P101" s="13" t="s">
        <v>92</v>
      </c>
      <c r="Q101" s="13" t="s">
        <v>93</v>
      </c>
      <c r="R101" s="13" t="s">
        <v>93</v>
      </c>
      <c r="S101" s="13" t="s">
        <v>115</v>
      </c>
      <c r="T101" s="13" t="s">
        <v>545</v>
      </c>
      <c r="U101" s="13" t="s">
        <v>115</v>
      </c>
      <c r="V101" s="13"/>
      <c r="W101" s="32" t="s">
        <v>546</v>
      </c>
    </row>
    <row r="102" spans="1:23" x14ac:dyDescent="0.3">
      <c r="A102" s="29" t="s">
        <v>553</v>
      </c>
      <c r="B102" s="13" t="s">
        <v>429</v>
      </c>
      <c r="C102" s="14" t="s">
        <v>554</v>
      </c>
      <c r="D102" s="13" t="s">
        <v>555</v>
      </c>
      <c r="E102" s="13" t="s">
        <v>92</v>
      </c>
      <c r="F102" s="13" t="s">
        <v>93</v>
      </c>
      <c r="G102" s="13" t="s">
        <v>93</v>
      </c>
      <c r="H102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2" s="27" t="s">
        <v>115</v>
      </c>
      <c r="J102" s="13" t="s">
        <v>545</v>
      </c>
      <c r="K102" s="13" t="s">
        <v>115</v>
      </c>
      <c r="L102" s="13"/>
      <c r="M102" s="13" t="s">
        <v>429</v>
      </c>
      <c r="N102" s="14" t="s">
        <v>554</v>
      </c>
      <c r="O102" s="15" t="s">
        <v>555</v>
      </c>
      <c r="P102" s="13" t="s">
        <v>92</v>
      </c>
      <c r="Q102" s="13" t="s">
        <v>93</v>
      </c>
      <c r="R102" s="13" t="s">
        <v>93</v>
      </c>
      <c r="S102" s="13" t="s">
        <v>115</v>
      </c>
      <c r="T102" s="13" t="s">
        <v>545</v>
      </c>
      <c r="U102" s="13" t="s">
        <v>115</v>
      </c>
      <c r="V102" s="13"/>
      <c r="W102" s="32" t="s">
        <v>546</v>
      </c>
    </row>
    <row r="103" spans="1:23" x14ac:dyDescent="0.3">
      <c r="A103" s="29" t="s">
        <v>556</v>
      </c>
      <c r="B103" s="13" t="s">
        <v>120</v>
      </c>
      <c r="C103" s="13" t="s">
        <v>120</v>
      </c>
      <c r="D103" s="13" t="s">
        <v>120</v>
      </c>
      <c r="E103" s="13" t="s">
        <v>120</v>
      </c>
      <c r="F103" s="13" t="s">
        <v>120</v>
      </c>
      <c r="G103" s="13" t="s">
        <v>120</v>
      </c>
      <c r="H103" s="13" t="s">
        <v>120</v>
      </c>
      <c r="I103" s="13" t="s">
        <v>120</v>
      </c>
      <c r="J103" s="13" t="s">
        <v>120</v>
      </c>
      <c r="K103" s="13" t="s">
        <v>120</v>
      </c>
      <c r="L103" s="13"/>
      <c r="M103" s="13" t="s">
        <v>557</v>
      </c>
      <c r="N103" s="14" t="s">
        <v>558</v>
      </c>
      <c r="O103" s="15" t="s">
        <v>559</v>
      </c>
      <c r="P103" s="13" t="s">
        <v>92</v>
      </c>
      <c r="Q103" s="13" t="s">
        <v>93</v>
      </c>
      <c r="R103" s="13">
        <v>0</v>
      </c>
      <c r="S103" s="13" t="s">
        <v>94</v>
      </c>
      <c r="T103" s="13" t="s">
        <v>77</v>
      </c>
      <c r="U103" s="13" t="s">
        <v>95</v>
      </c>
      <c r="V103" s="13"/>
      <c r="W103" s="32" t="s">
        <v>124</v>
      </c>
    </row>
    <row r="104" spans="1:23" x14ac:dyDescent="0.3">
      <c r="A104" s="29" t="s">
        <v>560</v>
      </c>
      <c r="B104" s="13" t="s">
        <v>561</v>
      </c>
      <c r="C104" s="14" t="s">
        <v>562</v>
      </c>
      <c r="D104" s="13" t="s">
        <v>563</v>
      </c>
      <c r="E104" s="13" t="s">
        <v>92</v>
      </c>
      <c r="F104" s="13" t="s">
        <v>93</v>
      </c>
      <c r="G104" s="13" t="s">
        <v>564</v>
      </c>
      <c r="H104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4" s="27" t="s">
        <v>137</v>
      </c>
      <c r="J104" s="13" t="s">
        <v>77</v>
      </c>
      <c r="K104" s="13" t="s">
        <v>115</v>
      </c>
      <c r="L104" s="13" t="s">
        <v>130</v>
      </c>
      <c r="M104" s="13"/>
      <c r="N104" s="14"/>
      <c r="O104" s="15"/>
      <c r="P104" s="13"/>
      <c r="Q104" s="13"/>
      <c r="R104" s="13"/>
      <c r="S104" s="13"/>
      <c r="T104" s="13"/>
      <c r="U104" s="13"/>
      <c r="V104" s="13"/>
      <c r="W104" s="32" t="s">
        <v>79</v>
      </c>
    </row>
    <row r="105" spans="1:23" x14ac:dyDescent="0.3">
      <c r="A105" s="29" t="s">
        <v>560</v>
      </c>
      <c r="B105" s="13" t="s">
        <v>565</v>
      </c>
      <c r="C105" s="14" t="s">
        <v>562</v>
      </c>
      <c r="D105" s="13" t="s">
        <v>566</v>
      </c>
      <c r="E105" s="13" t="s">
        <v>148</v>
      </c>
      <c r="F105" s="13" t="s">
        <v>93</v>
      </c>
      <c r="G105" s="13" t="s">
        <v>564</v>
      </c>
      <c r="H105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5" s="27" t="s">
        <v>162</v>
      </c>
      <c r="J105" s="13" t="s">
        <v>77</v>
      </c>
      <c r="K105" s="13" t="s">
        <v>78</v>
      </c>
      <c r="L105" s="13"/>
      <c r="M105" s="13"/>
      <c r="N105" s="14"/>
      <c r="O105" s="15"/>
      <c r="P105" s="13"/>
      <c r="Q105" s="13"/>
      <c r="R105" s="13"/>
      <c r="S105" s="13"/>
      <c r="T105" s="13"/>
      <c r="U105" s="13"/>
      <c r="V105" s="13"/>
      <c r="W105" s="32" t="s">
        <v>79</v>
      </c>
    </row>
    <row r="106" spans="1:23" x14ac:dyDescent="0.3">
      <c r="A106" s="33" t="s">
        <v>567</v>
      </c>
      <c r="B106" s="34" t="s">
        <v>568</v>
      </c>
      <c r="C106" s="35" t="s">
        <v>569</v>
      </c>
      <c r="D106" s="34" t="s">
        <v>570</v>
      </c>
      <c r="E106" s="34" t="s">
        <v>92</v>
      </c>
      <c r="F106" s="34"/>
      <c r="G106" s="34" t="s">
        <v>93</v>
      </c>
      <c r="H106" s="3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6" s="36" t="s">
        <v>94</v>
      </c>
      <c r="J106" s="34" t="s">
        <v>77</v>
      </c>
      <c r="K106" s="34" t="s">
        <v>115</v>
      </c>
      <c r="L106" s="34"/>
      <c r="M106" s="34" t="s">
        <v>571</v>
      </c>
      <c r="N106" s="35" t="s">
        <v>569</v>
      </c>
      <c r="O106" s="37" t="s">
        <v>570</v>
      </c>
      <c r="P106" s="34" t="s">
        <v>92</v>
      </c>
      <c r="Q106" s="34">
        <v>0</v>
      </c>
      <c r="R106" s="34" t="s">
        <v>93</v>
      </c>
      <c r="S106" s="34" t="s">
        <v>94</v>
      </c>
      <c r="T106" s="34" t="s">
        <v>77</v>
      </c>
      <c r="U106" s="34" t="s">
        <v>95</v>
      </c>
      <c r="V106" s="34"/>
      <c r="W106" s="38" t="s">
        <v>97</v>
      </c>
    </row>
    <row r="107" spans="1:23" x14ac:dyDescent="0.3">
      <c r="A107" s="29" t="s">
        <v>572</v>
      </c>
      <c r="B107" s="13" t="s">
        <v>573</v>
      </c>
      <c r="C107" s="14" t="s">
        <v>574</v>
      </c>
      <c r="D107" s="13" t="s">
        <v>575</v>
      </c>
      <c r="E107" s="13" t="s">
        <v>92</v>
      </c>
      <c r="F107" s="13" t="s">
        <v>93</v>
      </c>
      <c r="G107" s="13" t="s">
        <v>93</v>
      </c>
      <c r="H107" s="13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7" s="27" t="s">
        <v>94</v>
      </c>
      <c r="J107" s="13" t="s">
        <v>77</v>
      </c>
      <c r="K107" s="13" t="s">
        <v>115</v>
      </c>
      <c r="L107" s="13"/>
      <c r="M107" s="13"/>
      <c r="N107" s="14"/>
      <c r="O107" s="15"/>
      <c r="P107" s="13"/>
      <c r="Q107" s="13"/>
      <c r="R107" s="13"/>
      <c r="S107" s="13"/>
      <c r="T107" s="13"/>
      <c r="U107" s="13"/>
      <c r="V107" s="13"/>
      <c r="W107" s="32" t="s">
        <v>79</v>
      </c>
    </row>
    <row r="108" spans="1:23" x14ac:dyDescent="0.3">
      <c r="A108" s="33" t="s">
        <v>576</v>
      </c>
      <c r="B108" s="34" t="s">
        <v>577</v>
      </c>
      <c r="C108" s="35" t="s">
        <v>578</v>
      </c>
      <c r="D108" s="34" t="s">
        <v>579</v>
      </c>
      <c r="E108" s="34" t="s">
        <v>92</v>
      </c>
      <c r="F108" s="34" t="s">
        <v>93</v>
      </c>
      <c r="G108" s="34" t="s">
        <v>93</v>
      </c>
      <c r="H108" s="34" t="str">
        <f>IF(AND(ISBLANK(ScopeTable[[#This Row],[AES-P1 IE Send ]]),ISBLANK(ScopeTable[[#This Row],[AES-P1 IE Receive ]])),"",IF(ISBLANK(ScopeTable[[#This Row],[AES-P1 IE Send ]]), ScopeTable[[#This Row],[AES-P1 IE Receive ]],ScopeTable[[#This Row],[AES-P1 IE Send ]]))</f>
        <v>M</v>
      </c>
      <c r="I108" s="36" t="s">
        <v>94</v>
      </c>
      <c r="J108" s="34" t="s">
        <v>77</v>
      </c>
      <c r="K108" s="34" t="s">
        <v>115</v>
      </c>
      <c r="L108" s="34"/>
      <c r="M108" s="34"/>
      <c r="N108" s="35"/>
      <c r="O108" s="37"/>
      <c r="P108" s="34"/>
      <c r="Q108" s="34"/>
      <c r="R108" s="34"/>
      <c r="S108" s="34"/>
      <c r="T108" s="34"/>
      <c r="U108" s="34"/>
      <c r="V108" s="34"/>
      <c r="W108" s="38" t="s">
        <v>79</v>
      </c>
    </row>
  </sheetData>
  <conditionalFormatting sqref="W2:W28">
    <cfRule type="cellIs" dxfId="32" priority="12" operator="equal">
      <formula>"Unchanged"</formula>
    </cfRule>
    <cfRule type="cellIs" dxfId="31" priority="14" operator="equal">
      <formula>"Modified"</formula>
    </cfRule>
    <cfRule type="cellIs" dxfId="30" priority="15" operator="equal">
      <formula>"Added"</formula>
    </cfRule>
  </conditionalFormatting>
  <conditionalFormatting sqref="W2:W108">
    <cfRule type="cellIs" dxfId="29" priority="63" operator="equal">
      <formula>"Deleted"</formula>
    </cfRule>
  </conditionalFormatting>
  <conditionalFormatting sqref="W28">
    <cfRule type="cellIs" dxfId="27" priority="7" operator="equal">
      <formula>"Unchanged"</formula>
    </cfRule>
    <cfRule type="cellIs" dxfId="26" priority="8" operator="equal">
      <formula>"Deleted"</formula>
    </cfRule>
    <cfRule type="cellIs" dxfId="25" priority="9" operator="equal">
      <formula>"Modified"</formula>
    </cfRule>
    <cfRule type="cellIs" dxfId="24" priority="10" operator="equal">
      <formula>"Added"</formula>
    </cfRule>
    <cfRule type="cellIs" dxfId="23" priority="13" operator="equal">
      <formula>"Phased Out"</formula>
    </cfRule>
  </conditionalFormatting>
  <conditionalFormatting sqref="W29:W54">
    <cfRule type="cellIs" dxfId="21" priority="57" operator="equal">
      <formula>"Unchanged"</formula>
    </cfRule>
    <cfRule type="cellIs" dxfId="20" priority="59" operator="equal">
      <formula>"Modified"</formula>
    </cfRule>
    <cfRule type="cellIs" dxfId="19" priority="60" operator="equal">
      <formula>"Added"</formula>
    </cfRule>
  </conditionalFormatting>
  <conditionalFormatting sqref="W54">
    <cfRule type="cellIs" dxfId="18" priority="53" operator="equal">
      <formula>"Deleted"</formula>
    </cfRule>
    <cfRule type="cellIs" dxfId="17" priority="58" operator="equal">
      <formula>"Phased Out"</formula>
    </cfRule>
  </conditionalFormatting>
  <conditionalFormatting sqref="W54:W106">
    <cfRule type="cellIs" dxfId="15" priority="22" operator="equal">
      <formula>"Unchanged"</formula>
    </cfRule>
    <cfRule type="cellIs" dxfId="14" priority="24" operator="equal">
      <formula>"Modified"</formula>
    </cfRule>
    <cfRule type="cellIs" dxfId="13" priority="25" operator="equal">
      <formula>"Added"</formula>
    </cfRule>
  </conditionalFormatting>
  <conditionalFormatting sqref="W55 W72 W76:W77">
    <cfRule type="cellIs" dxfId="11" priority="17" operator="equal">
      <formula>"Unchanged"</formula>
    </cfRule>
    <cfRule type="cellIs" dxfId="10" priority="18" operator="equal">
      <formula>"Deleted"</formula>
    </cfRule>
    <cfRule type="cellIs" dxfId="9" priority="19" operator="equal">
      <formula>"Modified"</formula>
    </cfRule>
    <cfRule type="cellIs" dxfId="8" priority="20" operator="equal">
      <formula>"Added"</formula>
    </cfRule>
    <cfRule type="cellIs" dxfId="7" priority="23" operator="equal">
      <formula>"Phased Out"</formula>
    </cfRule>
  </conditionalFormatting>
  <conditionalFormatting sqref="W107:W108">
    <cfRule type="cellIs" dxfId="5" priority="2" operator="equal">
      <formula>"Unchanged"</formula>
    </cfRule>
    <cfRule type="cellIs" dxfId="4" priority="3" operator="equal">
      <formula>"Deleted"</formula>
    </cfRule>
    <cfRule type="cellIs" dxfId="3" priority="4" operator="equal">
      <formula>"Modified"</formula>
    </cfRule>
    <cfRule type="cellIs" dxfId="2" priority="5" operator="equal">
      <formula>"Added"</formula>
    </cfRule>
  </conditionalFormatting>
  <pageMargins left="0.25" right="0.25" top="0.75" bottom="0.75" header="0.3" footer="0.3"/>
  <pageSetup paperSize="9" scale="31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A0ADA380-7E87-4A84-A149-768EF08D5565}">
            <xm:f>NOT(ISERROR(SEARCH("Replace",W2)))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W2:W28</xm:sqref>
        </x14:conditionalFormatting>
        <x14:conditionalFormatting xmlns:xm="http://schemas.microsoft.com/office/excel/2006/main">
          <x14:cfRule type="containsText" priority="6" operator="containsText" id="{35D1581D-B752-4475-8474-621CF98AF1EC}">
            <xm:f>NOT(ISERROR(SEARCH("Replace",W28)))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W28</xm:sqref>
        </x14:conditionalFormatting>
        <x14:conditionalFormatting xmlns:xm="http://schemas.microsoft.com/office/excel/2006/main">
          <x14:cfRule type="containsText" priority="56" operator="containsText" id="{B06CA4E7-97AD-4E68-B50B-C7B6459A3CCF}">
            <xm:f>NOT(ISERROR(SEARCH("Replace",W29)))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W29:W54</xm:sqref>
        </x14:conditionalFormatting>
        <x14:conditionalFormatting xmlns:xm="http://schemas.microsoft.com/office/excel/2006/main">
          <x14:cfRule type="containsText" priority="21" operator="containsText" id="{9A475E52-23DD-4DDA-9C01-523F2EF0C3D3}">
            <xm:f>NOT(ISERROR(SEARCH("Replace",W54)))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W54:W106</xm:sqref>
        </x14:conditionalFormatting>
        <x14:conditionalFormatting xmlns:xm="http://schemas.microsoft.com/office/excel/2006/main">
          <x14:cfRule type="containsText" priority="16" operator="containsText" id="{A30F52B5-6EE3-42C1-83F1-CBAB3D9AB32A}">
            <xm:f>NOT(ISERROR(SEARCH("Replace",W55)))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W55 W72 W76:W77</xm:sqref>
        </x14:conditionalFormatting>
        <x14:conditionalFormatting xmlns:xm="http://schemas.microsoft.com/office/excel/2006/main">
          <x14:cfRule type="containsText" priority="1" operator="containsText" id="{2826ECCB-983C-4F21-B557-9880FB5AE07C}">
            <xm:f>NOT(ISERROR(SEARCH("Replace",W107)))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W107:W108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1B56-DC4C-4E48-A676-A7ECB4A05F2B}">
  <sheetPr>
    <tabColor rgb="FFFFFF00"/>
  </sheetPr>
  <dimension ref="A2:H45"/>
  <sheetViews>
    <sheetView topLeftCell="A6" zoomScaleNormal="100" workbookViewId="0"/>
  </sheetViews>
  <sheetFormatPr defaultRowHeight="14.4" x14ac:dyDescent="0.3"/>
  <cols>
    <col min="1" max="1" width="9.5546875" customWidth="1"/>
    <col min="2" max="2" width="11.109375" customWidth="1"/>
    <col min="3" max="3" width="13.5546875" customWidth="1"/>
    <col min="4" max="4" width="54" bestFit="1" customWidth="1"/>
    <col min="5" max="5" width="28.33203125" style="40" customWidth="1"/>
    <col min="6" max="6" width="17.44140625" bestFit="1" customWidth="1"/>
    <col min="7" max="7" width="19.88671875" bestFit="1" customWidth="1"/>
    <col min="8" max="8" width="28.88671875" bestFit="1" customWidth="1"/>
  </cols>
  <sheetData>
    <row r="2" spans="1:8" x14ac:dyDescent="0.3">
      <c r="A2" s="67" t="s">
        <v>56</v>
      </c>
      <c r="B2" s="63" t="s" vm="7">
        <v>580</v>
      </c>
    </row>
    <row r="4" spans="1:8" s="40" customFormat="1" ht="26.4" x14ac:dyDescent="0.3">
      <c r="A4" s="62" t="s">
        <v>52</v>
      </c>
      <c r="B4" s="62" t="s">
        <v>48</v>
      </c>
      <c r="C4" s="62" t="s">
        <v>49</v>
      </c>
      <c r="D4" s="66" t="s">
        <v>50</v>
      </c>
      <c r="E4" s="62" t="s">
        <v>60</v>
      </c>
      <c r="F4" s="62" t="s">
        <v>581</v>
      </c>
      <c r="G4" s="62" t="s">
        <v>582</v>
      </c>
      <c r="H4" s="62" t="s">
        <v>45</v>
      </c>
    </row>
    <row r="5" spans="1:8" x14ac:dyDescent="0.3">
      <c r="A5" s="63" t="s">
        <v>92</v>
      </c>
      <c r="B5" s="63" t="s">
        <v>125</v>
      </c>
      <c r="C5" s="63" t="s">
        <v>126</v>
      </c>
      <c r="D5" s="65" t="s">
        <v>127</v>
      </c>
      <c r="E5" s="63" t="s">
        <v>131</v>
      </c>
      <c r="F5" s="63" t="s">
        <v>93</v>
      </c>
      <c r="G5" s="63" t="s">
        <v>93</v>
      </c>
      <c r="H5" s="63" t="s">
        <v>97</v>
      </c>
    </row>
    <row r="6" spans="1:8" x14ac:dyDescent="0.3">
      <c r="A6" s="63" t="s">
        <v>92</v>
      </c>
      <c r="B6" s="63" t="s">
        <v>133</v>
      </c>
      <c r="C6" s="63" t="s">
        <v>134</v>
      </c>
      <c r="D6" s="65" t="s">
        <v>135</v>
      </c>
      <c r="E6" s="63" t="s">
        <v>138</v>
      </c>
      <c r="F6" s="63" t="s">
        <v>93</v>
      </c>
      <c r="G6" s="63" t="s">
        <v>93</v>
      </c>
      <c r="H6" s="63" t="s">
        <v>97</v>
      </c>
    </row>
    <row r="7" spans="1:8" x14ac:dyDescent="0.3">
      <c r="A7" s="63" t="s">
        <v>92</v>
      </c>
      <c r="B7" s="63" t="s">
        <v>139</v>
      </c>
      <c r="C7" s="63" t="s">
        <v>140</v>
      </c>
      <c r="D7" s="65" t="s">
        <v>141</v>
      </c>
      <c r="E7" s="63" t="s">
        <v>143</v>
      </c>
      <c r="F7" s="63" t="s">
        <v>93</v>
      </c>
      <c r="G7" s="63" t="s">
        <v>93</v>
      </c>
      <c r="H7" s="63" t="s">
        <v>97</v>
      </c>
    </row>
    <row r="8" spans="1:8" x14ac:dyDescent="0.3">
      <c r="A8" s="63" t="s">
        <v>92</v>
      </c>
      <c r="B8" s="63" t="s">
        <v>175</v>
      </c>
      <c r="C8" s="63" t="s">
        <v>176</v>
      </c>
      <c r="D8" s="65" t="s">
        <v>177</v>
      </c>
      <c r="E8" s="63" t="s">
        <v>179</v>
      </c>
      <c r="F8" s="63" t="s">
        <v>93</v>
      </c>
      <c r="G8" s="63" t="s">
        <v>93</v>
      </c>
      <c r="H8" s="63" t="s">
        <v>97</v>
      </c>
    </row>
    <row r="9" spans="1:8" x14ac:dyDescent="0.3">
      <c r="A9" s="63" t="s">
        <v>92</v>
      </c>
      <c r="B9" s="63" t="s">
        <v>212</v>
      </c>
      <c r="C9" s="63" t="s">
        <v>213</v>
      </c>
      <c r="D9" s="65" t="s">
        <v>214</v>
      </c>
      <c r="E9" s="63" t="s">
        <v>216</v>
      </c>
      <c r="F9" s="63" t="s">
        <v>93</v>
      </c>
      <c r="G9" s="63" t="s">
        <v>93</v>
      </c>
      <c r="H9" s="63" t="s">
        <v>97</v>
      </c>
    </row>
    <row r="10" spans="1:8" x14ac:dyDescent="0.3">
      <c r="A10" s="63" t="s">
        <v>92</v>
      </c>
      <c r="B10" s="63" t="s">
        <v>237</v>
      </c>
      <c r="C10" s="63" t="s">
        <v>238</v>
      </c>
      <c r="D10" s="65" t="s">
        <v>239</v>
      </c>
      <c r="E10" s="63" t="s">
        <v>241</v>
      </c>
      <c r="F10" s="63" t="s">
        <v>93</v>
      </c>
      <c r="G10" s="63" t="s">
        <v>93</v>
      </c>
      <c r="H10" s="63" t="s">
        <v>97</v>
      </c>
    </row>
    <row r="11" spans="1:8" x14ac:dyDescent="0.3">
      <c r="A11" s="63" t="s">
        <v>92</v>
      </c>
      <c r="B11" s="63" t="s">
        <v>247</v>
      </c>
      <c r="C11" s="63" t="s">
        <v>248</v>
      </c>
      <c r="D11" s="65" t="s">
        <v>249</v>
      </c>
      <c r="E11" s="63" t="s">
        <v>251</v>
      </c>
      <c r="F11" s="63" t="s">
        <v>93</v>
      </c>
      <c r="G11" s="63" t="s">
        <v>93</v>
      </c>
      <c r="H11" s="63" t="s">
        <v>97</v>
      </c>
    </row>
    <row r="12" spans="1:8" x14ac:dyDescent="0.3">
      <c r="A12" s="63" t="s">
        <v>92</v>
      </c>
      <c r="B12" s="63" t="s">
        <v>292</v>
      </c>
      <c r="C12" s="63" t="s">
        <v>293</v>
      </c>
      <c r="D12" s="65" t="s">
        <v>294</v>
      </c>
      <c r="E12" s="63" t="s">
        <v>296</v>
      </c>
      <c r="F12" s="63" t="s">
        <v>93</v>
      </c>
      <c r="G12" s="63" t="s">
        <v>93</v>
      </c>
      <c r="H12" s="63" t="s">
        <v>97</v>
      </c>
    </row>
    <row r="13" spans="1:8" x14ac:dyDescent="0.3">
      <c r="A13" s="63" t="s">
        <v>92</v>
      </c>
      <c r="B13" s="63" t="s">
        <v>412</v>
      </c>
      <c r="C13" s="63" t="s">
        <v>413</v>
      </c>
      <c r="D13" s="65" t="s">
        <v>414</v>
      </c>
      <c r="E13" s="63" t="s">
        <v>417</v>
      </c>
      <c r="F13" s="63" t="s">
        <v>93</v>
      </c>
      <c r="G13" s="63" t="s">
        <v>93</v>
      </c>
      <c r="H13" s="63" t="s">
        <v>79</v>
      </c>
    </row>
    <row r="14" spans="1:8" x14ac:dyDescent="0.3">
      <c r="A14" s="63" t="s">
        <v>92</v>
      </c>
      <c r="B14" s="63" t="s">
        <v>423</v>
      </c>
      <c r="C14" s="63" t="s">
        <v>424</v>
      </c>
      <c r="D14" s="65" t="s">
        <v>425</v>
      </c>
      <c r="E14" s="63" t="s">
        <v>427</v>
      </c>
      <c r="F14" s="63" t="s">
        <v>93</v>
      </c>
      <c r="G14" s="63" t="s">
        <v>93</v>
      </c>
      <c r="H14" s="63" t="s">
        <v>225</v>
      </c>
    </row>
    <row r="15" spans="1:8" x14ac:dyDescent="0.3">
      <c r="A15" s="63" t="s">
        <v>92</v>
      </c>
      <c r="B15" s="63" t="s">
        <v>441</v>
      </c>
      <c r="C15" s="63" t="s">
        <v>442</v>
      </c>
      <c r="D15" s="65" t="s">
        <v>443</v>
      </c>
      <c r="E15" s="63" t="s">
        <v>445</v>
      </c>
      <c r="F15" s="63" t="s">
        <v>93</v>
      </c>
      <c r="G15" s="63" t="s">
        <v>93</v>
      </c>
      <c r="H15" s="63" t="s">
        <v>225</v>
      </c>
    </row>
    <row r="16" spans="1:8" x14ac:dyDescent="0.3">
      <c r="A16" s="63" t="s">
        <v>92</v>
      </c>
      <c r="B16" s="63" t="s">
        <v>446</v>
      </c>
      <c r="C16" s="63" t="s">
        <v>447</v>
      </c>
      <c r="D16" s="65" t="s">
        <v>448</v>
      </c>
      <c r="E16" s="63" t="s">
        <v>450</v>
      </c>
      <c r="F16" s="63" t="s">
        <v>93</v>
      </c>
      <c r="G16" s="63" t="s">
        <v>93</v>
      </c>
      <c r="H16" s="63" t="s">
        <v>225</v>
      </c>
    </row>
    <row r="17" spans="1:8" x14ac:dyDescent="0.3">
      <c r="A17" s="63" t="s">
        <v>92</v>
      </c>
      <c r="B17" s="63" t="s">
        <v>531</v>
      </c>
      <c r="C17" s="63" t="s">
        <v>532</v>
      </c>
      <c r="D17" s="65" t="s">
        <v>533</v>
      </c>
      <c r="E17" s="63" t="s">
        <v>535</v>
      </c>
      <c r="F17" s="63" t="s">
        <v>93</v>
      </c>
      <c r="G17" s="63" t="s">
        <v>93</v>
      </c>
      <c r="H17" s="63" t="s">
        <v>97</v>
      </c>
    </row>
    <row r="18" spans="1:8" x14ac:dyDescent="0.3">
      <c r="A18" s="63" t="s">
        <v>92</v>
      </c>
      <c r="B18" s="63" t="s">
        <v>560</v>
      </c>
      <c r="C18" s="63" t="s">
        <v>561</v>
      </c>
      <c r="D18" s="65" t="s">
        <v>562</v>
      </c>
      <c r="E18" s="63" t="s">
        <v>583</v>
      </c>
      <c r="F18" s="63" t="s">
        <v>93</v>
      </c>
      <c r="G18" s="63" t="s">
        <v>564</v>
      </c>
      <c r="H18" s="63" t="s">
        <v>79</v>
      </c>
    </row>
    <row r="19" spans="1:8" x14ac:dyDescent="0.3">
      <c r="A19" s="63" t="s">
        <v>148</v>
      </c>
      <c r="B19" s="63" t="s">
        <v>144</v>
      </c>
      <c r="C19" s="63" t="s">
        <v>145</v>
      </c>
      <c r="D19" s="65" t="s">
        <v>146</v>
      </c>
      <c r="E19" s="63" t="s">
        <v>150</v>
      </c>
      <c r="F19" s="63" t="s">
        <v>75</v>
      </c>
      <c r="G19" s="63" t="s">
        <v>583</v>
      </c>
      <c r="H19" s="63" t="s">
        <v>97</v>
      </c>
    </row>
    <row r="20" spans="1:8" x14ac:dyDescent="0.3">
      <c r="A20" s="63" t="s">
        <v>148</v>
      </c>
      <c r="B20" s="63" t="s">
        <v>158</v>
      </c>
      <c r="C20" s="63" t="s">
        <v>159</v>
      </c>
      <c r="D20" s="65" t="s">
        <v>160</v>
      </c>
      <c r="E20" s="64" t="s">
        <v>163</v>
      </c>
      <c r="F20" s="63" t="s">
        <v>583</v>
      </c>
      <c r="G20" s="63" t="s">
        <v>75</v>
      </c>
      <c r="H20" s="63" t="s">
        <v>97</v>
      </c>
    </row>
    <row r="21" spans="1:8" x14ac:dyDescent="0.3">
      <c r="A21" s="63" t="s">
        <v>148</v>
      </c>
      <c r="B21" s="63" t="s">
        <v>169</v>
      </c>
      <c r="C21" s="63" t="s">
        <v>170</v>
      </c>
      <c r="D21" s="65" t="s">
        <v>171</v>
      </c>
      <c r="E21" s="63" t="s">
        <v>173</v>
      </c>
      <c r="F21" s="63" t="s">
        <v>75</v>
      </c>
      <c r="G21" s="63" t="s">
        <v>583</v>
      </c>
      <c r="H21" s="63" t="s">
        <v>97</v>
      </c>
    </row>
    <row r="22" spans="1:8" x14ac:dyDescent="0.3">
      <c r="A22" s="63" t="s">
        <v>148</v>
      </c>
      <c r="B22" s="63" t="s">
        <v>187</v>
      </c>
      <c r="C22" s="63" t="s">
        <v>188</v>
      </c>
      <c r="D22" s="65" t="s">
        <v>189</v>
      </c>
      <c r="E22" s="63" t="s">
        <v>191</v>
      </c>
      <c r="F22" s="63" t="s">
        <v>583</v>
      </c>
      <c r="G22" s="63" t="s">
        <v>75</v>
      </c>
      <c r="H22" s="63" t="s">
        <v>97</v>
      </c>
    </row>
    <row r="23" spans="1:8" x14ac:dyDescent="0.3">
      <c r="A23" s="63" t="s">
        <v>148</v>
      </c>
      <c r="B23" s="63" t="s">
        <v>192</v>
      </c>
      <c r="C23" s="63" t="s">
        <v>193</v>
      </c>
      <c r="D23" s="65" t="s">
        <v>194</v>
      </c>
      <c r="E23" s="63" t="s">
        <v>196</v>
      </c>
      <c r="F23" s="63" t="s">
        <v>583</v>
      </c>
      <c r="G23" s="63" t="s">
        <v>75</v>
      </c>
      <c r="H23" s="63" t="s">
        <v>97</v>
      </c>
    </row>
    <row r="24" spans="1:8" x14ac:dyDescent="0.3">
      <c r="A24" s="63" t="s">
        <v>148</v>
      </c>
      <c r="B24" s="63" t="s">
        <v>198</v>
      </c>
      <c r="C24" s="63" t="s">
        <v>199</v>
      </c>
      <c r="D24" s="65" t="s">
        <v>200</v>
      </c>
      <c r="E24" s="63" t="s">
        <v>202</v>
      </c>
      <c r="F24" s="63" t="s">
        <v>583</v>
      </c>
      <c r="G24" s="63" t="s">
        <v>75</v>
      </c>
      <c r="H24" s="63" t="s">
        <v>97</v>
      </c>
    </row>
    <row r="25" spans="1:8" x14ac:dyDescent="0.3">
      <c r="A25" s="63" t="s">
        <v>148</v>
      </c>
      <c r="B25" s="63" t="s">
        <v>226</v>
      </c>
      <c r="C25" s="63" t="s">
        <v>227</v>
      </c>
      <c r="D25" s="65" t="s">
        <v>228</v>
      </c>
      <c r="E25" s="64" t="s">
        <v>230</v>
      </c>
      <c r="F25" s="63" t="s">
        <v>75</v>
      </c>
      <c r="G25" s="63" t="s">
        <v>583</v>
      </c>
      <c r="H25" s="63" t="s">
        <v>97</v>
      </c>
    </row>
    <row r="26" spans="1:8" x14ac:dyDescent="0.3">
      <c r="A26" s="63" t="s">
        <v>148</v>
      </c>
      <c r="B26" s="63" t="s">
        <v>231</v>
      </c>
      <c r="C26" s="63" t="s">
        <v>232</v>
      </c>
      <c r="D26" s="65" t="s">
        <v>233</v>
      </c>
      <c r="E26" s="64" t="s">
        <v>236</v>
      </c>
      <c r="F26" s="63" t="s">
        <v>75</v>
      </c>
      <c r="G26" s="63" t="s">
        <v>583</v>
      </c>
      <c r="H26" s="63" t="s">
        <v>97</v>
      </c>
    </row>
    <row r="27" spans="1:8" x14ac:dyDescent="0.3">
      <c r="A27" s="63" t="s">
        <v>148</v>
      </c>
      <c r="B27" s="63" t="s">
        <v>242</v>
      </c>
      <c r="C27" s="63" t="s">
        <v>243</v>
      </c>
      <c r="D27" s="65" t="s">
        <v>244</v>
      </c>
      <c r="E27" s="64" t="s">
        <v>246</v>
      </c>
      <c r="F27" s="63" t="s">
        <v>75</v>
      </c>
      <c r="G27" s="63" t="s">
        <v>583</v>
      </c>
      <c r="H27" s="63" t="s">
        <v>97</v>
      </c>
    </row>
    <row r="28" spans="1:8" x14ac:dyDescent="0.3">
      <c r="A28" s="63" t="s">
        <v>148</v>
      </c>
      <c r="B28" s="63" t="s">
        <v>252</v>
      </c>
      <c r="C28" s="63" t="s">
        <v>253</v>
      </c>
      <c r="D28" s="65" t="s">
        <v>254</v>
      </c>
      <c r="E28" s="63" t="s">
        <v>256</v>
      </c>
      <c r="F28" s="63" t="s">
        <v>75</v>
      </c>
      <c r="G28" s="63" t="s">
        <v>583</v>
      </c>
      <c r="H28" s="63" t="s">
        <v>97</v>
      </c>
    </row>
    <row r="29" spans="1:8" x14ac:dyDescent="0.3">
      <c r="A29" s="63" t="s">
        <v>148</v>
      </c>
      <c r="B29" s="63" t="s">
        <v>257</v>
      </c>
      <c r="C29" s="63" t="s">
        <v>258</v>
      </c>
      <c r="D29" s="65" t="s">
        <v>259</v>
      </c>
      <c r="E29" s="63" t="s">
        <v>261</v>
      </c>
      <c r="F29" s="63" t="s">
        <v>75</v>
      </c>
      <c r="G29" s="63" t="s">
        <v>583</v>
      </c>
      <c r="H29" s="63" t="s">
        <v>97</v>
      </c>
    </row>
    <row r="30" spans="1:8" x14ac:dyDescent="0.3">
      <c r="A30" s="63" t="s">
        <v>148</v>
      </c>
      <c r="B30" s="63" t="s">
        <v>322</v>
      </c>
      <c r="C30" s="63" t="s">
        <v>323</v>
      </c>
      <c r="D30" s="65" t="s">
        <v>324</v>
      </c>
      <c r="E30" s="64" t="s">
        <v>326</v>
      </c>
      <c r="F30" s="63" t="s">
        <v>583</v>
      </c>
      <c r="G30" s="63" t="s">
        <v>75</v>
      </c>
      <c r="H30" s="63" t="s">
        <v>97</v>
      </c>
    </row>
    <row r="31" spans="1:8" x14ac:dyDescent="0.3">
      <c r="A31" s="63" t="s">
        <v>148</v>
      </c>
      <c r="B31" s="63" t="s">
        <v>327</v>
      </c>
      <c r="C31" s="63" t="s">
        <v>328</v>
      </c>
      <c r="D31" s="65" t="s">
        <v>329</v>
      </c>
      <c r="E31" s="64" t="s">
        <v>331</v>
      </c>
      <c r="F31" s="63" t="s">
        <v>75</v>
      </c>
      <c r="G31" s="63" t="s">
        <v>583</v>
      </c>
      <c r="H31" s="63" t="s">
        <v>97</v>
      </c>
    </row>
    <row r="32" spans="1:8" x14ac:dyDescent="0.3">
      <c r="A32" s="63" t="s">
        <v>148</v>
      </c>
      <c r="B32" s="63" t="s">
        <v>332</v>
      </c>
      <c r="C32" s="63" t="s">
        <v>333</v>
      </c>
      <c r="D32" s="65" t="s">
        <v>334</v>
      </c>
      <c r="E32" s="63" t="s">
        <v>336</v>
      </c>
      <c r="F32" s="63" t="s">
        <v>75</v>
      </c>
      <c r="G32" s="63" t="s">
        <v>583</v>
      </c>
      <c r="H32" s="63" t="s">
        <v>97</v>
      </c>
    </row>
    <row r="33" spans="1:8" x14ac:dyDescent="0.3">
      <c r="A33" s="63" t="s">
        <v>148</v>
      </c>
      <c r="B33" s="63" t="s">
        <v>341</v>
      </c>
      <c r="C33" s="63" t="s">
        <v>342</v>
      </c>
      <c r="D33" s="65" t="s">
        <v>343</v>
      </c>
      <c r="E33" s="63" t="s">
        <v>344</v>
      </c>
      <c r="F33" s="63" t="s">
        <v>75</v>
      </c>
      <c r="G33" s="63" t="s">
        <v>583</v>
      </c>
      <c r="H33" s="63" t="s">
        <v>225</v>
      </c>
    </row>
    <row r="34" spans="1:8" ht="39.6" x14ac:dyDescent="0.3">
      <c r="A34" s="63" t="s">
        <v>148</v>
      </c>
      <c r="B34" s="63" t="s">
        <v>345</v>
      </c>
      <c r="C34" s="63" t="s">
        <v>346</v>
      </c>
      <c r="D34" s="65" t="s">
        <v>347</v>
      </c>
      <c r="E34" s="64" t="s">
        <v>348</v>
      </c>
      <c r="F34" s="63" t="s">
        <v>75</v>
      </c>
      <c r="G34" s="63" t="s">
        <v>583</v>
      </c>
      <c r="H34" s="63" t="s">
        <v>225</v>
      </c>
    </row>
    <row r="35" spans="1:8" x14ac:dyDescent="0.3">
      <c r="A35" s="63" t="s">
        <v>148</v>
      </c>
      <c r="B35" s="63" t="s">
        <v>349</v>
      </c>
      <c r="C35" s="63" t="s">
        <v>350</v>
      </c>
      <c r="D35" s="65" t="s">
        <v>351</v>
      </c>
      <c r="E35" s="63" t="s">
        <v>353</v>
      </c>
      <c r="F35" s="63" t="s">
        <v>75</v>
      </c>
      <c r="G35" s="63" t="s">
        <v>583</v>
      </c>
      <c r="H35" s="63" t="s">
        <v>97</v>
      </c>
    </row>
    <row r="36" spans="1:8" x14ac:dyDescent="0.3">
      <c r="A36" s="63" t="s">
        <v>148</v>
      </c>
      <c r="B36" s="63" t="s">
        <v>355</v>
      </c>
      <c r="C36" s="63" t="s">
        <v>356</v>
      </c>
      <c r="D36" s="65" t="s">
        <v>357</v>
      </c>
      <c r="E36" s="64" t="s">
        <v>359</v>
      </c>
      <c r="F36" s="63" t="s">
        <v>75</v>
      </c>
      <c r="G36" s="63" t="s">
        <v>583</v>
      </c>
      <c r="H36" s="63" t="s">
        <v>97</v>
      </c>
    </row>
    <row r="37" spans="1:8" x14ac:dyDescent="0.3">
      <c r="A37" s="63" t="s">
        <v>148</v>
      </c>
      <c r="B37" s="63" t="s">
        <v>393</v>
      </c>
      <c r="C37" s="63" t="s">
        <v>394</v>
      </c>
      <c r="D37" s="65" t="s">
        <v>395</v>
      </c>
      <c r="E37" s="63" t="s">
        <v>398</v>
      </c>
      <c r="F37" s="63" t="s">
        <v>75</v>
      </c>
      <c r="G37" s="63" t="s">
        <v>583</v>
      </c>
      <c r="H37" s="63" t="s">
        <v>97</v>
      </c>
    </row>
    <row r="38" spans="1:8" x14ac:dyDescent="0.3">
      <c r="A38" s="63" t="s">
        <v>148</v>
      </c>
      <c r="B38" s="63" t="s">
        <v>400</v>
      </c>
      <c r="C38" s="63" t="s">
        <v>401</v>
      </c>
      <c r="D38" s="65" t="s">
        <v>402</v>
      </c>
      <c r="E38" s="63" t="s">
        <v>404</v>
      </c>
      <c r="F38" s="63" t="s">
        <v>583</v>
      </c>
      <c r="G38" s="63" t="s">
        <v>75</v>
      </c>
      <c r="H38" s="63" t="s">
        <v>97</v>
      </c>
    </row>
    <row r="39" spans="1:8" x14ac:dyDescent="0.3">
      <c r="A39" s="63" t="s">
        <v>148</v>
      </c>
      <c r="B39" s="63" t="s">
        <v>418</v>
      </c>
      <c r="C39" s="63" t="s">
        <v>419</v>
      </c>
      <c r="D39" s="65" t="s">
        <v>420</v>
      </c>
      <c r="E39" s="64" t="s">
        <v>422</v>
      </c>
      <c r="F39" s="63" t="s">
        <v>75</v>
      </c>
      <c r="G39" s="63" t="s">
        <v>583</v>
      </c>
      <c r="H39" s="63" t="s">
        <v>97</v>
      </c>
    </row>
    <row r="40" spans="1:8" x14ac:dyDescent="0.3">
      <c r="A40" s="63" t="s">
        <v>148</v>
      </c>
      <c r="B40" s="63" t="s">
        <v>455</v>
      </c>
      <c r="C40" s="63" t="s">
        <v>456</v>
      </c>
      <c r="D40" s="65" t="s">
        <v>457</v>
      </c>
      <c r="E40" s="63" t="s">
        <v>459</v>
      </c>
      <c r="F40" s="63" t="s">
        <v>75</v>
      </c>
      <c r="G40" s="63" t="s">
        <v>583</v>
      </c>
      <c r="H40" s="63" t="s">
        <v>97</v>
      </c>
    </row>
    <row r="41" spans="1:8" x14ac:dyDescent="0.3">
      <c r="A41" s="63" t="s">
        <v>148</v>
      </c>
      <c r="B41" s="63" t="s">
        <v>531</v>
      </c>
      <c r="C41" s="63" t="s">
        <v>536</v>
      </c>
      <c r="D41" s="65" t="s">
        <v>533</v>
      </c>
      <c r="E41" s="63" t="s">
        <v>583</v>
      </c>
      <c r="F41" s="63" t="s">
        <v>93</v>
      </c>
      <c r="G41" s="63" t="s">
        <v>93</v>
      </c>
      <c r="H41" s="63" t="s">
        <v>79</v>
      </c>
    </row>
    <row r="42" spans="1:8" x14ac:dyDescent="0.3">
      <c r="A42" s="63" t="s">
        <v>148</v>
      </c>
      <c r="B42" s="63" t="s">
        <v>560</v>
      </c>
      <c r="C42" s="63" t="s">
        <v>565</v>
      </c>
      <c r="D42" s="65" t="s">
        <v>562</v>
      </c>
      <c r="E42" s="63" t="s">
        <v>583</v>
      </c>
      <c r="F42" s="63" t="s">
        <v>93</v>
      </c>
      <c r="G42" s="63" t="s">
        <v>564</v>
      </c>
      <c r="H42" s="63" t="s">
        <v>79</v>
      </c>
    </row>
    <row r="43" spans="1:8" x14ac:dyDescent="0.3">
      <c r="E43"/>
    </row>
    <row r="44" spans="1:8" x14ac:dyDescent="0.3">
      <c r="E44"/>
    </row>
    <row r="45" spans="1:8" x14ac:dyDescent="0.3">
      <c r="E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5586-F991-48F5-AD8A-ECDFD3DC2F66}">
  <sheetPr>
    <tabColor rgb="FFFFFF00"/>
  </sheetPr>
  <dimension ref="A2:H17"/>
  <sheetViews>
    <sheetView zoomScale="85" zoomScaleNormal="85" workbookViewId="0"/>
  </sheetViews>
  <sheetFormatPr defaultRowHeight="14.4" x14ac:dyDescent="0.3"/>
  <cols>
    <col min="1" max="1" width="9.5546875" customWidth="1"/>
    <col min="2" max="2" width="11.109375" customWidth="1"/>
    <col min="3" max="3" width="13.5546875" customWidth="1"/>
    <col min="4" max="4" width="54" bestFit="1" customWidth="1"/>
    <col min="5" max="5" width="28.33203125" style="40" customWidth="1"/>
    <col min="6" max="6" width="17.44140625" bestFit="1" customWidth="1"/>
    <col min="7" max="7" width="19.88671875" bestFit="1" customWidth="1"/>
    <col min="8" max="8" width="29.5546875" bestFit="1" customWidth="1"/>
  </cols>
  <sheetData>
    <row r="2" spans="1:8" x14ac:dyDescent="0.3">
      <c r="A2" s="67" t="s">
        <v>56</v>
      </c>
      <c r="B2" s="63" t="s" vm="5">
        <v>580</v>
      </c>
    </row>
    <row r="4" spans="1:8" s="40" customFormat="1" ht="26.4" x14ac:dyDescent="0.3">
      <c r="A4" s="62" t="s">
        <v>52</v>
      </c>
      <c r="B4" s="62" t="s">
        <v>48</v>
      </c>
      <c r="C4" s="62" t="s">
        <v>49</v>
      </c>
      <c r="D4" s="66" t="s">
        <v>50</v>
      </c>
      <c r="E4" s="62" t="s">
        <v>60</v>
      </c>
      <c r="F4" s="62" t="s">
        <v>581</v>
      </c>
      <c r="G4" s="62" t="s">
        <v>582</v>
      </c>
      <c r="H4" s="62" t="s">
        <v>45</v>
      </c>
    </row>
    <row r="5" spans="1:8" x14ac:dyDescent="0.3">
      <c r="A5" s="63" t="s">
        <v>148</v>
      </c>
      <c r="B5" s="63" t="s">
        <v>158</v>
      </c>
      <c r="C5" s="63" t="s">
        <v>159</v>
      </c>
      <c r="D5" s="65" t="s">
        <v>160</v>
      </c>
      <c r="E5" s="64" t="s">
        <v>163</v>
      </c>
      <c r="F5" s="63" t="s">
        <v>583</v>
      </c>
      <c r="G5" s="63" t="s">
        <v>75</v>
      </c>
      <c r="H5" s="63" t="s">
        <v>97</v>
      </c>
    </row>
    <row r="6" spans="1:8" x14ac:dyDescent="0.3">
      <c r="A6" s="63" t="s">
        <v>148</v>
      </c>
      <c r="B6" s="63" t="s">
        <v>226</v>
      </c>
      <c r="C6" s="63" t="s">
        <v>227</v>
      </c>
      <c r="D6" s="65" t="s">
        <v>228</v>
      </c>
      <c r="E6" s="64" t="s">
        <v>230</v>
      </c>
      <c r="F6" s="63" t="s">
        <v>75</v>
      </c>
      <c r="G6" s="63" t="s">
        <v>583</v>
      </c>
      <c r="H6" s="63" t="s">
        <v>97</v>
      </c>
    </row>
    <row r="7" spans="1:8" x14ac:dyDescent="0.3">
      <c r="A7" s="63" t="s">
        <v>148</v>
      </c>
      <c r="B7" s="63" t="s">
        <v>231</v>
      </c>
      <c r="C7" s="63" t="s">
        <v>232</v>
      </c>
      <c r="D7" s="65" t="s">
        <v>233</v>
      </c>
      <c r="E7" s="64" t="s">
        <v>236</v>
      </c>
      <c r="F7" s="63" t="s">
        <v>75</v>
      </c>
      <c r="G7" s="63" t="s">
        <v>583</v>
      </c>
      <c r="H7" s="63" t="s">
        <v>97</v>
      </c>
    </row>
    <row r="8" spans="1:8" x14ac:dyDescent="0.3">
      <c r="A8" s="63" t="s">
        <v>148</v>
      </c>
      <c r="B8" s="63" t="s">
        <v>242</v>
      </c>
      <c r="C8" s="63" t="s">
        <v>243</v>
      </c>
      <c r="D8" s="65" t="s">
        <v>244</v>
      </c>
      <c r="E8" s="64" t="s">
        <v>246</v>
      </c>
      <c r="F8" s="63" t="s">
        <v>75</v>
      </c>
      <c r="G8" s="63" t="s">
        <v>583</v>
      </c>
      <c r="H8" s="63" t="s">
        <v>97</v>
      </c>
    </row>
    <row r="9" spans="1:8" x14ac:dyDescent="0.3">
      <c r="A9" s="63" t="s">
        <v>148</v>
      </c>
      <c r="B9" s="63" t="s">
        <v>322</v>
      </c>
      <c r="C9" s="63" t="s">
        <v>323</v>
      </c>
      <c r="D9" s="65" t="s">
        <v>324</v>
      </c>
      <c r="E9" s="64" t="s">
        <v>326</v>
      </c>
      <c r="F9" s="63" t="s">
        <v>583</v>
      </c>
      <c r="G9" s="63" t="s">
        <v>75</v>
      </c>
      <c r="H9" s="63" t="s">
        <v>97</v>
      </c>
    </row>
    <row r="10" spans="1:8" x14ac:dyDescent="0.3">
      <c r="A10" s="63" t="s">
        <v>148</v>
      </c>
      <c r="B10" s="63" t="s">
        <v>327</v>
      </c>
      <c r="C10" s="63" t="s">
        <v>328</v>
      </c>
      <c r="D10" s="65" t="s">
        <v>329</v>
      </c>
      <c r="E10" s="64" t="s">
        <v>331</v>
      </c>
      <c r="F10" s="63" t="s">
        <v>75</v>
      </c>
      <c r="G10" s="63" t="s">
        <v>583</v>
      </c>
      <c r="H10" s="63" t="s">
        <v>97</v>
      </c>
    </row>
    <row r="11" spans="1:8" ht="39.6" x14ac:dyDescent="0.3">
      <c r="A11" s="63" t="s">
        <v>148</v>
      </c>
      <c r="B11" s="63" t="s">
        <v>345</v>
      </c>
      <c r="C11" s="63" t="s">
        <v>346</v>
      </c>
      <c r="D11" s="65" t="s">
        <v>347</v>
      </c>
      <c r="E11" s="64" t="s">
        <v>348</v>
      </c>
      <c r="F11" s="63" t="s">
        <v>75</v>
      </c>
      <c r="G11" s="63" t="s">
        <v>583</v>
      </c>
      <c r="H11" s="63" t="s">
        <v>225</v>
      </c>
    </row>
    <row r="12" spans="1:8" x14ac:dyDescent="0.3">
      <c r="A12" s="63" t="s">
        <v>148</v>
      </c>
      <c r="B12" s="63" t="s">
        <v>355</v>
      </c>
      <c r="C12" s="63" t="s">
        <v>356</v>
      </c>
      <c r="D12" s="65" t="s">
        <v>357</v>
      </c>
      <c r="E12" s="64" t="s">
        <v>359</v>
      </c>
      <c r="F12" s="63" t="s">
        <v>75</v>
      </c>
      <c r="G12" s="63" t="s">
        <v>583</v>
      </c>
      <c r="H12" s="63" t="s">
        <v>97</v>
      </c>
    </row>
    <row r="13" spans="1:8" x14ac:dyDescent="0.3">
      <c r="A13" s="63" t="s">
        <v>148</v>
      </c>
      <c r="B13" s="63" t="s">
        <v>418</v>
      </c>
      <c r="C13" s="63" t="s">
        <v>419</v>
      </c>
      <c r="D13" s="65" t="s">
        <v>420</v>
      </c>
      <c r="E13" s="64" t="s">
        <v>422</v>
      </c>
      <c r="F13" s="63" t="s">
        <v>75</v>
      </c>
      <c r="G13" s="63" t="s">
        <v>583</v>
      </c>
      <c r="H13" s="63" t="s">
        <v>97</v>
      </c>
    </row>
    <row r="14" spans="1:8" x14ac:dyDescent="0.3">
      <c r="A14" s="63" t="s">
        <v>148</v>
      </c>
      <c r="B14" s="63" t="s">
        <v>471</v>
      </c>
      <c r="C14" s="63" t="s">
        <v>472</v>
      </c>
      <c r="D14" s="65" t="s">
        <v>473</v>
      </c>
      <c r="E14" s="64" t="s">
        <v>475</v>
      </c>
      <c r="F14" s="63" t="s">
        <v>75</v>
      </c>
      <c r="G14" s="63" t="s">
        <v>583</v>
      </c>
      <c r="H14" s="63" t="s">
        <v>97</v>
      </c>
    </row>
    <row r="15" spans="1:8" x14ac:dyDescent="0.3">
      <c r="A15" s="63" t="s">
        <v>148</v>
      </c>
      <c r="B15" s="63" t="s">
        <v>485</v>
      </c>
      <c r="C15" s="63" t="s">
        <v>486</v>
      </c>
      <c r="D15" s="65" t="s">
        <v>487</v>
      </c>
      <c r="E15" s="64" t="s">
        <v>489</v>
      </c>
      <c r="F15" s="63" t="s">
        <v>583</v>
      </c>
      <c r="G15" s="63" t="s">
        <v>75</v>
      </c>
      <c r="H15" s="63" t="s">
        <v>97</v>
      </c>
    </row>
    <row r="16" spans="1:8" x14ac:dyDescent="0.3">
      <c r="A16" s="63" t="s">
        <v>148</v>
      </c>
      <c r="B16" s="63" t="s">
        <v>494</v>
      </c>
      <c r="C16" s="63" t="s">
        <v>495</v>
      </c>
      <c r="D16" s="65" t="s">
        <v>496</v>
      </c>
      <c r="E16" s="64" t="s">
        <v>498</v>
      </c>
      <c r="F16" s="63" t="s">
        <v>583</v>
      </c>
      <c r="G16" s="63" t="s">
        <v>75</v>
      </c>
      <c r="H16" s="63" t="s">
        <v>97</v>
      </c>
    </row>
    <row r="17" spans="1:8" x14ac:dyDescent="0.3">
      <c r="A17" s="63" t="s">
        <v>148</v>
      </c>
      <c r="B17" s="63" t="s">
        <v>503</v>
      </c>
      <c r="C17" s="63" t="s">
        <v>504</v>
      </c>
      <c r="D17" s="65" t="s">
        <v>505</v>
      </c>
      <c r="E17" s="64" t="s">
        <v>507</v>
      </c>
      <c r="F17" s="63" t="s">
        <v>75</v>
      </c>
      <c r="G17" s="63" t="s">
        <v>583</v>
      </c>
      <c r="H17" s="6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3FBC5-87C5-46BF-948C-1ED50511CAC9}">
  <sheetPr>
    <tabColor rgb="FFFFFF00"/>
  </sheetPr>
  <dimension ref="A2:H5"/>
  <sheetViews>
    <sheetView zoomScale="85" zoomScaleNormal="85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25.88671875" customWidth="1"/>
    <col min="5" max="5" width="34.88671875" customWidth="1"/>
    <col min="6" max="6" width="30.44140625" bestFit="1" customWidth="1"/>
    <col min="7" max="7" width="28" bestFit="1" customWidth="1"/>
    <col min="8" max="8" width="26.88671875" bestFit="1" customWidth="1"/>
  </cols>
  <sheetData>
    <row r="2" spans="1:8" x14ac:dyDescent="0.3">
      <c r="A2" s="52" t="s">
        <v>56</v>
      </c>
      <c r="B2" s="53" t="s" vm="8">
        <v>186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148</v>
      </c>
      <c r="B5" s="53" t="s">
        <v>182</v>
      </c>
      <c r="C5" s="53" t="s">
        <v>183</v>
      </c>
      <c r="D5" s="53" t="s">
        <v>184</v>
      </c>
      <c r="E5" s="53" t="s">
        <v>583</v>
      </c>
      <c r="F5" s="53" t="s">
        <v>583</v>
      </c>
      <c r="G5" s="53" t="s">
        <v>75</v>
      </c>
      <c r="H5" s="5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60E1-4095-4D7D-AD5D-97A3EFF4DA16}">
  <sheetPr>
    <tabColor rgb="FFFFFF00"/>
  </sheetPr>
  <dimension ref="A2:H12"/>
  <sheetViews>
    <sheetView zoomScaleNormal="100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60.88671875" bestFit="1" customWidth="1"/>
    <col min="5" max="7" width="17.109375" customWidth="1"/>
    <col min="8" max="8" width="20" bestFit="1" customWidth="1"/>
  </cols>
  <sheetData>
    <row r="2" spans="1:8" x14ac:dyDescent="0.3">
      <c r="A2" s="52" t="s">
        <v>56</v>
      </c>
      <c r="B2" s="53" t="s" vm="9">
        <v>305</v>
      </c>
    </row>
    <row r="4" spans="1:8" s="40" customFormat="1" ht="27" x14ac:dyDescent="0.3">
      <c r="A4" s="61" t="s">
        <v>52</v>
      </c>
      <c r="B4" s="61" t="s">
        <v>48</v>
      </c>
      <c r="C4" s="61" t="s">
        <v>49</v>
      </c>
      <c r="D4" s="61" t="s">
        <v>50</v>
      </c>
      <c r="E4" s="61" t="s">
        <v>60</v>
      </c>
      <c r="F4" s="61" t="s">
        <v>581</v>
      </c>
      <c r="G4" s="61" t="s">
        <v>582</v>
      </c>
      <c r="H4" s="61" t="s">
        <v>45</v>
      </c>
    </row>
    <row r="5" spans="1:8" x14ac:dyDescent="0.3">
      <c r="A5" s="53" t="s">
        <v>92</v>
      </c>
      <c r="B5" s="53" t="s">
        <v>301</v>
      </c>
      <c r="C5" s="53" t="s">
        <v>302</v>
      </c>
      <c r="D5" s="53" t="s">
        <v>303</v>
      </c>
      <c r="E5" s="53" t="s">
        <v>583</v>
      </c>
      <c r="F5" s="53" t="s">
        <v>93</v>
      </c>
      <c r="G5" s="53" t="s">
        <v>93</v>
      </c>
      <c r="H5" s="53" t="s">
        <v>79</v>
      </c>
    </row>
    <row r="6" spans="1:8" x14ac:dyDescent="0.3">
      <c r="A6" s="53" t="s">
        <v>92</v>
      </c>
      <c r="B6" s="53" t="s">
        <v>306</v>
      </c>
      <c r="C6" s="53" t="s">
        <v>307</v>
      </c>
      <c r="D6" s="53" t="s">
        <v>308</v>
      </c>
      <c r="E6" s="53" t="s">
        <v>583</v>
      </c>
      <c r="F6" s="53" t="s">
        <v>93</v>
      </c>
      <c r="G6" s="53" t="s">
        <v>93</v>
      </c>
      <c r="H6" s="53" t="s">
        <v>79</v>
      </c>
    </row>
    <row r="7" spans="1:8" x14ac:dyDescent="0.3">
      <c r="A7" s="53" t="s">
        <v>92</v>
      </c>
      <c r="B7" s="53" t="s">
        <v>310</v>
      </c>
      <c r="C7" s="53" t="s">
        <v>311</v>
      </c>
      <c r="D7" s="53" t="s">
        <v>312</v>
      </c>
      <c r="E7" s="53" t="s">
        <v>583</v>
      </c>
      <c r="F7" s="53" t="s">
        <v>93</v>
      </c>
      <c r="G7" s="53" t="s">
        <v>93</v>
      </c>
      <c r="H7" s="53" t="s">
        <v>79</v>
      </c>
    </row>
    <row r="8" spans="1:8" x14ac:dyDescent="0.3">
      <c r="A8" s="53" t="s">
        <v>92</v>
      </c>
      <c r="B8" s="53" t="s">
        <v>314</v>
      </c>
      <c r="C8" s="53" t="s">
        <v>315</v>
      </c>
      <c r="D8" s="53" t="s">
        <v>316</v>
      </c>
      <c r="E8" s="53" t="s">
        <v>583</v>
      </c>
      <c r="F8" s="53" t="s">
        <v>93</v>
      </c>
      <c r="G8" s="53" t="s">
        <v>93</v>
      </c>
      <c r="H8" s="53" t="s">
        <v>79</v>
      </c>
    </row>
    <row r="9" spans="1:8" x14ac:dyDescent="0.3">
      <c r="A9" s="53" t="s">
        <v>92</v>
      </c>
      <c r="B9" s="53" t="s">
        <v>318</v>
      </c>
      <c r="C9" s="53" t="s">
        <v>319</v>
      </c>
      <c r="D9" s="53" t="s">
        <v>320</v>
      </c>
      <c r="E9" s="53" t="s">
        <v>583</v>
      </c>
      <c r="F9" s="53" t="s">
        <v>93</v>
      </c>
      <c r="G9" s="53" t="s">
        <v>93</v>
      </c>
      <c r="H9" s="53" t="s">
        <v>79</v>
      </c>
    </row>
    <row r="10" spans="1:8" x14ac:dyDescent="0.3">
      <c r="A10" s="53" t="s">
        <v>92</v>
      </c>
      <c r="B10" s="53" t="s">
        <v>364</v>
      </c>
      <c r="C10" s="53" t="s">
        <v>365</v>
      </c>
      <c r="D10" s="53" t="s">
        <v>366</v>
      </c>
      <c r="E10" s="53" t="s">
        <v>583</v>
      </c>
      <c r="F10" s="53" t="s">
        <v>93</v>
      </c>
      <c r="G10" s="53" t="s">
        <v>93</v>
      </c>
      <c r="H10" s="53" t="s">
        <v>79</v>
      </c>
    </row>
    <row r="11" spans="1:8" x14ac:dyDescent="0.3">
      <c r="A11" s="53" t="s">
        <v>92</v>
      </c>
      <c r="B11" s="53" t="s">
        <v>368</v>
      </c>
      <c r="C11" s="53" t="s">
        <v>369</v>
      </c>
      <c r="D11" s="53" t="s">
        <v>370</v>
      </c>
      <c r="E11" s="53" t="s">
        <v>583</v>
      </c>
      <c r="F11" s="53" t="s">
        <v>93</v>
      </c>
      <c r="G11" s="53" t="s">
        <v>93</v>
      </c>
      <c r="H11" s="53" t="s">
        <v>79</v>
      </c>
    </row>
    <row r="12" spans="1:8" x14ac:dyDescent="0.3">
      <c r="A12" s="53" t="s">
        <v>92</v>
      </c>
      <c r="B12" s="53" t="s">
        <v>434</v>
      </c>
      <c r="C12" s="53" t="s">
        <v>435</v>
      </c>
      <c r="D12" s="53" t="s">
        <v>436</v>
      </c>
      <c r="E12" s="53" t="s">
        <v>583</v>
      </c>
      <c r="F12" s="53" t="s">
        <v>93</v>
      </c>
      <c r="G12" s="53" t="s">
        <v>93</v>
      </c>
      <c r="H12" s="53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6170-E652-4505-B36A-ABC73D7ABC02}">
  <sheetPr>
    <tabColor rgb="FFFFFF00"/>
  </sheetPr>
  <dimension ref="A2:H6"/>
  <sheetViews>
    <sheetView zoomScale="85" zoomScaleNormal="85" workbookViewId="0"/>
  </sheetViews>
  <sheetFormatPr defaultRowHeight="14.4" x14ac:dyDescent="0.3"/>
  <cols>
    <col min="1" max="1" width="14" customWidth="1"/>
    <col min="2" max="2" width="20.33203125" customWidth="1"/>
    <col min="3" max="3" width="23.6640625" customWidth="1"/>
    <col min="4" max="4" width="25.88671875" customWidth="1"/>
    <col min="5" max="5" width="34.6640625" customWidth="1"/>
    <col min="6" max="6" width="23.5546875" customWidth="1"/>
    <col min="7" max="7" width="22" customWidth="1"/>
    <col min="8" max="8" width="26.88671875" bestFit="1" customWidth="1"/>
  </cols>
  <sheetData>
    <row r="2" spans="1:8" x14ac:dyDescent="0.3">
      <c r="A2" s="52" t="s">
        <v>56</v>
      </c>
      <c r="B2" s="53" t="s" vm="10">
        <v>266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148</v>
      </c>
      <c r="B5" s="53" t="s">
        <v>616</v>
      </c>
      <c r="C5" s="53" t="s">
        <v>617</v>
      </c>
      <c r="D5" s="53" t="s">
        <v>618</v>
      </c>
      <c r="E5" s="53" t="s">
        <v>583</v>
      </c>
      <c r="F5" s="53" t="s">
        <v>583</v>
      </c>
      <c r="G5" s="53" t="s">
        <v>75</v>
      </c>
      <c r="H5" s="53" t="s">
        <v>79</v>
      </c>
    </row>
    <row r="6" spans="1:8" x14ac:dyDescent="0.3">
      <c r="A6" s="53" t="s">
        <v>148</v>
      </c>
      <c r="B6" s="53" t="s">
        <v>262</v>
      </c>
      <c r="C6" s="53" t="s">
        <v>263</v>
      </c>
      <c r="D6" s="53" t="s">
        <v>264</v>
      </c>
      <c r="E6" s="53" t="s">
        <v>583</v>
      </c>
      <c r="F6" s="53" t="s">
        <v>75</v>
      </c>
      <c r="G6" s="53" t="s">
        <v>583</v>
      </c>
      <c r="H6" s="53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C560-BB65-4A2C-ACD1-EEB89140BE1D}">
  <sheetPr>
    <tabColor rgb="FFFFFF00"/>
  </sheetPr>
  <dimension ref="A2:H9"/>
  <sheetViews>
    <sheetView zoomScale="85" zoomScaleNormal="85" workbookViewId="0"/>
  </sheetViews>
  <sheetFormatPr defaultRowHeight="14.4" x14ac:dyDescent="0.3"/>
  <cols>
    <col min="1" max="1" width="14" customWidth="1"/>
    <col min="2" max="2" width="20.33203125" customWidth="1"/>
    <col min="3" max="3" width="26" customWidth="1"/>
    <col min="4" max="4" width="25.88671875" customWidth="1"/>
    <col min="5" max="5" width="31.6640625" customWidth="1"/>
    <col min="6" max="6" width="26.33203125" customWidth="1"/>
    <col min="7" max="7" width="28" bestFit="1" customWidth="1"/>
    <col min="8" max="8" width="26.88671875" bestFit="1" customWidth="1"/>
  </cols>
  <sheetData>
    <row r="2" spans="1:8" x14ac:dyDescent="0.3">
      <c r="A2" s="52" t="s">
        <v>56</v>
      </c>
      <c r="B2" s="53" t="s" vm="11">
        <v>76</v>
      </c>
    </row>
    <row r="4" spans="1:8" x14ac:dyDescent="0.3">
      <c r="A4" s="52" t="s">
        <v>52</v>
      </c>
      <c r="B4" s="52" t="s">
        <v>48</v>
      </c>
      <c r="C4" s="52" t="s">
        <v>49</v>
      </c>
      <c r="D4" s="52" t="s">
        <v>50</v>
      </c>
      <c r="E4" s="52" t="s">
        <v>60</v>
      </c>
      <c r="F4" s="52" t="s">
        <v>581</v>
      </c>
      <c r="G4" s="52" t="s">
        <v>582</v>
      </c>
      <c r="H4" s="52" t="s">
        <v>45</v>
      </c>
    </row>
    <row r="5" spans="1:8" x14ac:dyDescent="0.3">
      <c r="A5" s="53" t="s">
        <v>74</v>
      </c>
      <c r="B5" s="53" t="s">
        <v>70</v>
      </c>
      <c r="C5" s="53" t="s">
        <v>71</v>
      </c>
      <c r="D5" s="53" t="s">
        <v>72</v>
      </c>
      <c r="E5" s="53" t="s">
        <v>583</v>
      </c>
      <c r="F5" s="53" t="s">
        <v>583</v>
      </c>
      <c r="G5" s="53" t="s">
        <v>75</v>
      </c>
      <c r="H5" s="53" t="s">
        <v>79</v>
      </c>
    </row>
    <row r="6" spans="1:8" x14ac:dyDescent="0.3">
      <c r="A6" s="53" t="s">
        <v>74</v>
      </c>
      <c r="B6" s="53" t="s">
        <v>80</v>
      </c>
      <c r="C6" s="53" t="s">
        <v>81</v>
      </c>
      <c r="D6" s="53" t="s">
        <v>82</v>
      </c>
      <c r="E6" s="53" t="s">
        <v>583</v>
      </c>
      <c r="F6" s="53" t="s">
        <v>583</v>
      </c>
      <c r="G6" s="53" t="s">
        <v>75</v>
      </c>
      <c r="H6" s="53" t="s">
        <v>79</v>
      </c>
    </row>
    <row r="7" spans="1:8" x14ac:dyDescent="0.3">
      <c r="A7" s="53" t="s">
        <v>74</v>
      </c>
      <c r="B7" s="53" t="s">
        <v>84</v>
      </c>
      <c r="C7" s="53" t="s">
        <v>85</v>
      </c>
      <c r="D7" s="53" t="s">
        <v>86</v>
      </c>
      <c r="E7" s="53" t="s">
        <v>583</v>
      </c>
      <c r="F7" s="53" t="s">
        <v>583</v>
      </c>
      <c r="G7" s="53" t="s">
        <v>75</v>
      </c>
      <c r="H7" s="53" t="s">
        <v>79</v>
      </c>
    </row>
    <row r="8" spans="1:8" x14ac:dyDescent="0.3">
      <c r="A8" s="53" t="s">
        <v>74</v>
      </c>
      <c r="B8" s="53" t="s">
        <v>103</v>
      </c>
      <c r="C8" s="53" t="s">
        <v>104</v>
      </c>
      <c r="D8" s="53" t="s">
        <v>105</v>
      </c>
      <c r="E8" s="53" t="s">
        <v>583</v>
      </c>
      <c r="F8" s="53" t="s">
        <v>583</v>
      </c>
      <c r="G8" s="53" t="s">
        <v>75</v>
      </c>
      <c r="H8" s="53" t="s">
        <v>79</v>
      </c>
    </row>
    <row r="9" spans="1:8" x14ac:dyDescent="0.3">
      <c r="A9" s="53" t="s">
        <v>74</v>
      </c>
      <c r="B9" s="53" t="s">
        <v>107</v>
      </c>
      <c r="C9" s="53" t="s">
        <v>108</v>
      </c>
      <c r="D9" s="53" t="s">
        <v>109</v>
      </c>
      <c r="E9" s="53" t="s">
        <v>583</v>
      </c>
      <c r="F9" s="53" t="s">
        <v>75</v>
      </c>
      <c r="G9" s="53" t="s">
        <v>583</v>
      </c>
      <c r="H9" s="53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 xmlns="ef2d185c-92fa-4a42-896e-7f75f6210516" xsi:nil="true"/>
    <Deliverable_x0020_Version xmlns="ef2d185c-92fa-4a42-896e-7f75f6210516" xsi:nil="true"/>
    <Deliverable_x0020_Id xmlns="ef2d185c-92fa-4a42-896e-7f75f6210516" xsi:nil="true"/>
    <Delivery_x0020_Date xmlns="ef2d185c-92fa-4a42-896e-7f75f6210516" xsi:nil="true"/>
    <RfA xmlns="ef2d185c-92fa-4a42-896e-7f75f6210516" xsi:nil="true"/>
    <Deliverable_x0020_Status xmlns="ef2d185c-92fa-4a42-896e-7f75f6210516" xsi:nil="true"/>
    <TaxCatchAll xmlns="ffcdf2b0-1459-4444-989c-847f95dff766" xsi:nil="true"/>
    <lcf76f155ced4ddcb4097134ff3c332f xmlns="ef2d185c-92fa-4a42-896e-7f75f6210516">
      <Terms xmlns="http://schemas.microsoft.com/office/infopath/2007/PartnerControls"/>
    </lcf76f155ced4ddcb4097134ff3c332f>
  </documentManagement>
</p:properties>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S c o p e T a b l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S c o p e T a b l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S c o p e T a b l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 I E   N u m b e r < / s t r i n g > < / k e y > < v a l u e > < i n t > 1 0 1 < / i n t > < / v a l u e > < / i t e m > < i t e m > < k e y > < s t r i n g > A E S - P 1   I E   V e r s i o n < / s t r i n g > < / k e y > < v a l u e > < i n t > 1 4 3 < / i n t > < / v a l u e > < / i t e m > < i t e m > < k e y > < s t r i n g > A E S - P 1   I E   N a m e < / s t r i n g > < / k e y > < v a l u e > < i n t > 1 3 3 < / i n t > < / v a l u e > < / i t e m > < i t e m > < k e y > < s t r i n g > A E S - P 1   I E   R e f e r e n c e < / s t r i n g > < / k e y > < v a l u e > < i n t > 1 6 0 < / i n t > < / v a l u e > < / i t e m > < i t e m > < k e y > < s t r i n g > A E S - P 1   I E   D o m a i n < / s t r i n g > < / k e y > < v a l u e > < i n t > 1 4 4 < / i n t > < / v a l u e > < / i t e m > < i t e m > < k e y > < s t r i n g > A E S - P 1   I E   S e n d < / s t r i n g > < / k e y > < v a l u e > < i n t > 1 2 7 < / i n t > < / v a l u e > < / i t e m > < i t e m > < k e y > < s t r i n g > A E S - P 1   I E   R e c e i v e < / s t r i n g > < / k e y > < v a l u e > < i n t > 1 4 5 < / i n t > < / v a l u e > < / i t e m > < i t e m > < k e y > < s t r i n g > A E S - P 1   I E   R e l a t e d   I n t e r f a c e < / s t r i n g > < / k e y > < v a l u e > < i n t > 2 0 3 < / i n t > < / v a l u e > < / i t e m > < i t e m > < k e y > < s t r i n g > A E S - P 1   I E   F o r m a t < / s t r i n g > < / k e y > < v a l u e > < i n t > 1 4 0 < / i n t > < / v a l u e > < / i t e m > < i t e m > < k e y > < s t r i n g > A E S - P 1   I E   E x c h a n g e   M e c h a n i s m < / s t r i n g > < / k e y > < v a l u e > < i n t > 2 2 8 < / i n t > < / v a l u e > < / i t e m > < i t e m > < k e y > < s t r i n g > A E S - P 1   I E   L o o p b a c k < / s t r i n g > < / k e y > < v a l u e > < i n t > 1 5 4 < / i n t > < / v a l u e > < / i t e m > < i t e m > < k e y > < s t r i n g > E C S - P 2   I E     V e r s i o n < / s t r i n g > < / k e y > < v a l u e > < i n t > 1 4 5 < / i n t > < / v a l u e > < / i t e m > < i t e m > < k e y > < s t r i n g > E C S - P 2   I E     N a m e < / s t r i n g > < / k e y > < v a l u e > < i n t > 1 3 5 < / i n t > < / v a l u e > < / i t e m > < i t e m > < k e y > < s t r i n g > E C S - P 2   I E     R e f e r e n c e < / s t r i n g > < / k e y > < v a l u e > < i n t > 1 6 2 < / i n t > < / v a l u e > < / i t e m > < i t e m > < k e y > < s t r i n g > E C S - P 2   I E     D o m a i n < / s t r i n g > < / k e y > < v a l u e > < i n t > 1 4 6 < / i n t > < / v a l u e > < / i t e m > < i t e m > < k e y > < s t r i n g > E C S - P 2   I E     S e n d < / s t r i n g > < / k e y > < v a l u e > < i n t > 1 2 9 < / i n t > < / v a l u e > < / i t e m > < i t e m > < k e y > < s t r i n g > E C S - P 2   I E     R e c e i v e < / s t r i n g > < / k e y > < v a l u e > < i n t > 1 4 7 < / i n t > < / v a l u e > < / i t e m > < i t e m > < k e y > < s t r i n g > E C S - P 2   I E     R e l a t e d   I n t e r f a c e < / s t r i n g > < / k e y > < v a l u e > < i n t > 2 0 5 < / i n t > < / v a l u e > < / i t e m > < i t e m > < k e y > < s t r i n g > E C S - P 2   I E     F o r m a t < / s t r i n g > < / k e y > < v a l u e > < i n t > 1 4 2 < / i n t > < / v a l u e > < / i t e m > < i t e m > < k e y > < s t r i n g > E C S - P 2   I E     E x c h a n g e   M e c h a n i s m < / s t r i n g > < / k e y > < v a l u e > < i n t > 2 3 0 < / i n t > < / v a l u e > < / i t e m > < i t e m > < k e y > < s t r i n g > E C S - P 2   I E     L o o p b a c k < / s t r i n g > < / k e y > < v a l u e > < i n t > 1 5 6 < / i n t > < / v a l u e > < / i t e m > < i t e m > < k e y > < s t r i n g > I E   S t a t u s   c o m p a r e d   t o   E C S - P 2 < / s t r i n g > < / k e y > < v a l u e > < i n t > 2 1 4 < / i n t > < / v a l u e > < / i t e m > < / C o l u m n W i d t h s > < C o l u m n D i s p l a y I n d e x > < i t e m > < k e y > < s t r i n g > I E   N u m b e r < / s t r i n g > < / k e y > < v a l u e > < i n t > 0 < / i n t > < / v a l u e > < / i t e m > < i t e m > < k e y > < s t r i n g > A E S - P 1   I E   V e r s i o n < / s t r i n g > < / k e y > < v a l u e > < i n t > 1 < / i n t > < / v a l u e > < / i t e m > < i t e m > < k e y > < s t r i n g > A E S - P 1   I E   N a m e < / s t r i n g > < / k e y > < v a l u e > < i n t > 2 < / i n t > < / v a l u e > < / i t e m > < i t e m > < k e y > < s t r i n g > A E S - P 1   I E   R e f e r e n c e < / s t r i n g > < / k e y > < v a l u e > < i n t > 3 < / i n t > < / v a l u e > < / i t e m > < i t e m > < k e y > < s t r i n g > A E S - P 1   I E   D o m a i n < / s t r i n g > < / k e y > < v a l u e > < i n t > 4 < / i n t > < / v a l u e > < / i t e m > < i t e m > < k e y > < s t r i n g > A E S - P 1   I E   S e n d < / s t r i n g > < / k e y > < v a l u e > < i n t > 5 < / i n t > < / v a l u e > < / i t e m > < i t e m > < k e y > < s t r i n g > A E S - P 1   I E   R e c e i v e < / s t r i n g > < / k e y > < v a l u e > < i n t > 6 < / i n t > < / v a l u e > < / i t e m > < i t e m > < k e y > < s t r i n g > A E S - P 1   I E   R e l a t e d   I n t e r f a c e < / s t r i n g > < / k e y > < v a l u e > < i n t > 7 < / i n t > < / v a l u e > < / i t e m > < i t e m > < k e y > < s t r i n g > A E S - P 1   I E   F o r m a t < / s t r i n g > < / k e y > < v a l u e > < i n t > 8 < / i n t > < / v a l u e > < / i t e m > < i t e m > < k e y > < s t r i n g > A E S - P 1   I E   E x c h a n g e   M e c h a n i s m < / s t r i n g > < / k e y > < v a l u e > < i n t > 9 < / i n t > < / v a l u e > < / i t e m > < i t e m > < k e y > < s t r i n g > A E S - P 1   I E   L o o p b a c k < / s t r i n g > < / k e y > < v a l u e > < i n t > 1 0 < / i n t > < / v a l u e > < / i t e m > < i t e m > < k e y > < s t r i n g > E C S - P 2   I E     V e r s i o n < / s t r i n g > < / k e y > < v a l u e > < i n t > 1 1 < / i n t > < / v a l u e > < / i t e m > < i t e m > < k e y > < s t r i n g > E C S - P 2   I E     N a m e < / s t r i n g > < / k e y > < v a l u e > < i n t > 1 2 < / i n t > < / v a l u e > < / i t e m > < i t e m > < k e y > < s t r i n g > E C S - P 2   I E     R e f e r e n c e < / s t r i n g > < / k e y > < v a l u e > < i n t > 1 3 < / i n t > < / v a l u e > < / i t e m > < i t e m > < k e y > < s t r i n g > E C S - P 2   I E     D o m a i n < / s t r i n g > < / k e y > < v a l u e > < i n t > 1 4 < / i n t > < / v a l u e > < / i t e m > < i t e m > < k e y > < s t r i n g > E C S - P 2   I E     S e n d < / s t r i n g > < / k e y > < v a l u e > < i n t > 1 5 < / i n t > < / v a l u e > < / i t e m > < i t e m > < k e y > < s t r i n g > E C S - P 2   I E     R e c e i v e < / s t r i n g > < / k e y > < v a l u e > < i n t > 1 6 < / i n t > < / v a l u e > < / i t e m > < i t e m > < k e y > < s t r i n g > E C S - P 2   I E     R e l a t e d   I n t e r f a c e < / s t r i n g > < / k e y > < v a l u e > < i n t > 1 7 < / i n t > < / v a l u e > < / i t e m > < i t e m > < k e y > < s t r i n g > E C S - P 2   I E     F o r m a t < / s t r i n g > < / k e y > < v a l u e > < i n t > 1 8 < / i n t > < / v a l u e > < / i t e m > < i t e m > < k e y > < s t r i n g > E C S - P 2   I E     E x c h a n g e   M e c h a n i s m < / s t r i n g > < / k e y > < v a l u e > < i n t > 1 9 < / i n t > < / v a l u e > < / i t e m > < i t e m > < k e y > < s t r i n g > E C S - P 2   I E     L o o p b a c k < / s t r i n g > < / k e y > < v a l u e > < i n t > 2 0 < / i n t > < / v a l u e > < / i t e m > < i t e m > < k e y > < s t r i n g > I E   S t a t u s   c o m p a r e d   t o   E C S - P 2 < / s t r i n g > < / k e y > < v a l u e > < i n t > 2 1 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4 b 0 0 b a e - 5 3 c 9 - 4 0 e c - 8 f 6 7 - 2 8 b e 7 7 8 f 8 4 7 7 " > < C u s t o m C o n t e n t > < ! [ C D A T A [ < ? x m l   v e r s i o n = " 1 . 0 "   e n c o d i n g = " u t f - 1 6 " ? > < S e t t i n g s > < C a l c u l a t e d F i e l d s > < i t e m > < M e a s u r e N a m e > I E s < / M e a s u r e N a m e > < D i s p l a y N a m e > I E s < / D i s p l a y N a m e > < V i s i b l e > F a l s e < / V i s i b l e > < / i t e m > < i t e m > < M e a s u r e N a m e > A E S _ P 1 _ I E s < / M e a s u r e N a m e > < D i s p l a y N a m e > A E S _ P 1 _ I E s < / D i s p l a y N a m e > < V i s i b l e > F a l s e < / V i s i b l e > < / i t e m > < i t e m > < M e a s u r e N a m e > E C S P 2 _ I E _ V e r < / M e a s u r e N a m e > < D i s p l a y N a m e > E C S P 2 _ I E _ V e r < / D i s p l a y N a m e > < V i s i b l e > F a l s e < / V i s i b l e > < / i t e m > < i t e m > < M e a s u r e N a m e > I E N u m _ A E S V e r < / M e a s u r e N a m e > < D i s p l a y N a m e > I E N u m _ A E S V e r 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 S c o p e T a b l e 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 S c o p e T a b l e 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 M e a s u r e s \ I E s < / K e y > < / D i a g r a m O b j e c t K e y > < D i a g r a m O b j e c t K e y > < K e y > M e a s u r e s \ I E s \ T a g I n f o \ F o r m u l a < / K e y > < / D i a g r a m O b j e c t K e y > < D i a g r a m O b j e c t K e y > < K e y > M e a s u r e s \ I E s \ T a g I n f o \ V a l u e < / K e y > < / D i a g r a m O b j e c t K e y > < D i a g r a m O b j e c t K e y > < K e y > M e a s u r e s \ C o u n t   o f   A E S - P 1   I E   D o m a i n < / K e y > < / D i a g r a m O b j e c t K e y > < D i a g r a m O b j e c t K e y > < K e y > M e a s u r e s \ C o u n t   o f   A E S - P 1   I E   D o m a i n \ T a g I n f o \ F o r m u l a < / K e y > < / D i a g r a m O b j e c t K e y > < D i a g r a m O b j e c t K e y > < K e y > M e a s u r e s \ C o u n t   o f   A E S - P 1   I E   D o m a i n \ T a g I n f o \ V a l u e < / K e y > < / D i a g r a m O b j e c t K e y > < D i a g r a m O b j e c t K e y > < K e y > M e a s u r e s \ A E S _ P 1 _ I E s < / K e y > < / D i a g r a m O b j e c t K e y > < D i a g r a m O b j e c t K e y > < K e y > M e a s u r e s \ A E S _ P 1 _ I E s \ T a g I n f o \ F o r m u l a < / K e y > < / D i a g r a m O b j e c t K e y > < D i a g r a m O b j e c t K e y > < K e y > M e a s u r e s \ A E S _ P 1 _ I E s \ T a g I n f o \ V a l u e < / K e y > < / D i a g r a m O b j e c t K e y > < D i a g r a m O b j e c t K e y > < K e y > M e a s u r e s \ E C S P 2 _ I E _ V e r < / K e y > < / D i a g r a m O b j e c t K e y > < D i a g r a m O b j e c t K e y > < K e y > M e a s u r e s \ E C S P 2 _ I E _ V e r \ T a g I n f o \ F o r m u l a < / K e y > < / D i a g r a m O b j e c t K e y > < D i a g r a m O b j e c t K e y > < K e y > M e a s u r e s \ E C S P 2 _ I E _ V e r \ T a g I n f o \ V a l u e < / K e y > < / D i a g r a m O b j e c t K e y > < D i a g r a m O b j e c t K e y > < K e y > M e a s u r e s \ C o u n t   o f   I E   N u m b e r < / K e y > < / D i a g r a m O b j e c t K e y > < D i a g r a m O b j e c t K e y > < K e y > M e a s u r e s \ C o u n t   o f   I E   N u m b e r \ T a g I n f o \ F o r m u l a < / K e y > < / D i a g r a m O b j e c t K e y > < D i a g r a m O b j e c t K e y > < K e y > M e a s u r e s \ C o u n t   o f   I E   N u m b e r \ T a g I n f o \ V a l u e < / K e y > < / D i a g r a m O b j e c t K e y > < D i a g r a m O b j e c t K e y > < K e y > C o l u m n s \ I E   N u m b e r < / K e y > < / D i a g r a m O b j e c t K e y > < D i a g r a m O b j e c t K e y > < K e y > C o l u m n s \ A E S - P 1   I E   V e r s i o n < / K e y > < / D i a g r a m O b j e c t K e y > < D i a g r a m O b j e c t K e y > < K e y > C o l u m n s \ A E S - P 1   I E   N a m e < / K e y > < / D i a g r a m O b j e c t K e y > < D i a g r a m O b j e c t K e y > < K e y > C o l u m n s \ A E S - P 1   I E   R e f e r e n c e < / K e y > < / D i a g r a m O b j e c t K e y > < D i a g r a m O b j e c t K e y > < K e y > C o l u m n s \ A E S - P 1   I E   D o m a i n < / K e y > < / D i a g r a m O b j e c t K e y > < D i a g r a m O b j e c t K e y > < K e y > C o l u m n s \ A E S - P 1   I E   S e n d < / K e y > < / D i a g r a m O b j e c t K e y > < D i a g r a m O b j e c t K e y > < K e y > C o l u m n s \ A E S - P 1   I E   R e c e i v e < / K e y > < / D i a g r a m O b j e c t K e y > < D i a g r a m O b j e c t K e y > < K e y > C o l u m n s \ A E S - P 1   I E   R e l a t e d   I n t e r f a c e < / K e y > < / D i a g r a m O b j e c t K e y > < D i a g r a m O b j e c t K e y > < K e y > C o l u m n s \ A E S - P 1   I E   F o r m a t < / K e y > < / D i a g r a m O b j e c t K e y > < D i a g r a m O b j e c t K e y > < K e y > C o l u m n s \ A E S - P 1   I E   E x c h a n g e   M e c h a n i s m < / K e y > < / D i a g r a m O b j e c t K e y > < D i a g r a m O b j e c t K e y > < K e y > C o l u m n s \ A E S - P 1   I E   L o o p b a c k < / K e y > < / D i a g r a m O b j e c t K e y > < D i a g r a m O b j e c t K e y > < K e y > C o l u m n s \ E C S - P 2   I E     V e r s i o n < / K e y > < / D i a g r a m O b j e c t K e y > < D i a g r a m O b j e c t K e y > < K e y > C o l u m n s \ E C S - P 2   I E     N a m e < / K e y > < / D i a g r a m O b j e c t K e y > < D i a g r a m O b j e c t K e y > < K e y > C o l u m n s \ E C S - P 2   I E     R e f e r e n c e < / K e y > < / D i a g r a m O b j e c t K e y > < D i a g r a m O b j e c t K e y > < K e y > C o l u m n s \ E C S - P 2   I E     D o m a i n < / K e y > < / D i a g r a m O b j e c t K e y > < D i a g r a m O b j e c t K e y > < K e y > C o l u m n s \ E C S - P 2   I E     S e n d < / K e y > < / D i a g r a m O b j e c t K e y > < D i a g r a m O b j e c t K e y > < K e y > C o l u m n s \ E C S - P 2   I E     R e c e i v e < / K e y > < / D i a g r a m O b j e c t K e y > < D i a g r a m O b j e c t K e y > < K e y > C o l u m n s \ E C S - P 2   I E     R e l a t e d   I n t e r f a c e < / K e y > < / D i a g r a m O b j e c t K e y > < D i a g r a m O b j e c t K e y > < K e y > C o l u m n s \ E C S - P 2   I E     F o r m a t < / K e y > < / D i a g r a m O b j e c t K e y > < D i a g r a m O b j e c t K e y > < K e y > C o l u m n s \ E C S - P 2   I E     E x c h a n g e   M e c h a n i s m < / K e y > < / D i a g r a m O b j e c t K e y > < D i a g r a m O b j e c t K e y > < K e y > C o l u m n s \ E C S - P 2   I E     L o o p b a c k < / K e y > < / D i a g r a m O b j e c t K e y > < D i a g r a m O b j e c t K e y > < K e y > C o l u m n s \ I E   S t a t u s   c o m p a r e d   t o   E C S - P 2 < / K e y > < / D i a g r a m O b j e c t K e y > < D i a g r a m O b j e c t K e y > < K e y > L i n k s \ & l t ; C o l u m n s \ C o u n t   o f   A E S - P 1   I E   D o m a i n & g t ; - & l t ; M e a s u r e s \ A E S - P 1   I E   D o m a i n & g t ; < / K e y > < / D i a g r a m O b j e c t K e y > < D i a g r a m O b j e c t K e y > < K e y > L i n k s \ & l t ; C o l u m n s \ C o u n t   o f   A E S - P 1   I E   D o m a i n & g t ; - & l t ; M e a s u r e s \ A E S - P 1   I E   D o m a i n & g t ; \ C O L U M N < / K e y > < / D i a g r a m O b j e c t K e y > < D i a g r a m O b j e c t K e y > < K e y > L i n k s \ & l t ; C o l u m n s \ C o u n t   o f   A E S - P 1   I E   D o m a i n & g t ; - & l t ; M e a s u r e s \ A E S - P 1   I E   D o m a i n & g t ; \ M E A S U R E < / K e y > < / D i a g r a m O b j e c t K e y > < D i a g r a m O b j e c t K e y > < K e y > L i n k s \ & l t ; C o l u m n s \ C o u n t   o f   I E   N u m b e r & g t ; - & l t ; M e a s u r e s \ I E   N u m b e r & g t ; < / K e y > < / D i a g r a m O b j e c t K e y > < D i a g r a m O b j e c t K e y > < K e y > L i n k s \ & l t ; C o l u m n s \ C o u n t   o f   I E   N u m b e r & g t ; - & l t ; M e a s u r e s \ I E   N u m b e r & g t ; \ C O L U M N < / K e y > < / D i a g r a m O b j e c t K e y > < D i a g r a m O b j e c t K e y > < K e y > L i n k s \ & l t ; C o l u m n s \ C o u n t   o f   I E   N u m b e r & g t ; - & l t ; M e a s u r e s \ I E   N u m b e r & g t ; \ M E A S U R E 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 M e a s u r e s \ I E s 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 M e a s u r e s \ I E s \ T a g I n f o \ F o r m u l a 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 A E S - P 1   I E   D o m a i n 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 A E S - P 1   I E   D o m a i n \ T a g I n f o \ F o r m u l a 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 A E S - P 1   I E   D o m a i n \ T a g I n f o \ V a l u e 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 M e a s u r e s \ A E S _ P 1 _ I E s 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 M e a s u r e s \ A E S _ P 1 _ I E s \ T a g I n f o \ F o r m u l a 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 M e a s u r e s \ A E S _ P 1 _ I E s \ T a g I n f o \ V a l u e 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 M e a s u r e s \ E C S P 2 _ I E _ V e r 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 M e a s u r e s \ E C S P 2 _ I E _ V e r \ T a g I n f o \ F o r m u l a 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 M e a s u r e s \ E C S P 2 _ I E _ V e r \ T a g I n f o \ V a l u e 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 I E   N u m b e r 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 I E   N u m b e r \ T a g I n f o \ F o r m u l a 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 I E   N u m b e r \ T a g I n f o \ V a l u e 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 C o l u m n s \ I E   N u m b e r 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 V e r s i o n 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 R e f e r e n c e 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 D o m a i n 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 S e n d 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 R e c e i v e 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 R e l a t e d   I n t e r f a c e 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 F o r m a t 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 E x c h a n g e   M e c h a n i s m 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 C o l u m n s \ A E S - P 1   I E   L o o p b a c k 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 V e r s i o n 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 N a m e 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 R e f e r e n c e 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 D o m a i n 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 S e n d 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 R e c e i v e 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 R e l a t e d   I n t e r f a c e 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 F o r m a t 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 E x c h a n g e   M e c h a n i s m 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 C o l u m n s \ E C S - P 2   I E     L o o p b a c k 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 C o l u m n s \ I E   S t a t u s   c o m p a r e d   t o   E C S - P 2 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 A E S - P 1   I E   D o m a i n & g t ; - & l t ; M e a s u r e s \ A E S - P 1   I E   D o m a i n & g t ; 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 A E S - P 1   I E   D o m a i n & g t ; - & l t ; M e a s u r e s \ A E S - P 1   I E   D o m a i n & g t ; \ C O L U M N 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 A E S - P 1   I E   D o m a i n & g t ; - & l t ; M e a s u r e s \ A E S - P 1   I E   D o m a i n & g t ; \ M E A S U R E 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 I E   N u m b e r & g t ; - & l t ; M e a s u r e s \ I E   N u m b e r & g t ; 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 I E   N u m b e r & g t ; - & l t ; M e a s u r e s \ I E   N u m b e r & g t ; \ C O L U M N 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 I E   N u m b e r & g t ; - & l t ; M e a s u r e s \ I E   N u m b e r & g t ; \ M E A S U R E 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8 7 5 9 6 c e b - d 6 c 0 - 4 e 8 4 - 9 8 8 a - e 5 a 5 4 a 7 e 2 7 b 6 " > < C u s t o m C o n t e n t > < ! [ C D A T A [ < ? x m l   v e r s i o n = " 1 . 0 "   e n c o d i n g = " u t f - 1 6 " ? > < S e t t i n g s > < C a l c u l a t e d F i e l d s > < i t e m > < M e a s u r e N a m e > I E s < / M e a s u r e N a m e > < D i s p l a y N a m e > I E s < / D i s p l a y N a m e > < V i s i b l e > F a l s e < / V i s i b l e > < / i t e m > < i t e m > < M e a s u r e N a m e > A E S _ P 1 _ I E s < / M e a s u r e N a m e > < D i s p l a y N a m e > A E S _ P 1 _ I E s < / D i s p l a y N a m e > < V i s i b l e > F a l s e < / V i s i b l e > < / i t e m > < i t e m > < M e a s u r e N a m e > E C S P 2 _ I E _ V e r < / M e a s u r e N a m e > < D i s p l a y N a m e > E C S P 2 _ I E _ V e r 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6 5 7 9 e 1 c - 4 4 0 9 - 4 0 d b - b 7 3 0 - 7 0 0 4 0 d 2 1 d 0 b d " > < C u s t o m C o n t e n t > < ! [ C D A T A [ < ? x m l   v e r s i o n = " 1 . 0 "   e n c o d i n g = " u t f - 1 6 " ? > < S e t t i n g s > < C a l c u l a t e d F i e l d s > < i t e m > < M e a s u r e N a m e > I E s < / M e a s u r e N a m e > < D i s p l a y N a m e > I E s < / D i s p l a y N a m e > < V i s i b l e > F a l s e < / V i s i b l e > < / i t e m > < i t e m > < M e a s u r e N a m e > A E S _ P 1 _ I E s < / M e a s u r e N a m e > < D i s p l a y N a m e > A E S _ P 1 _ I E s < / D i s p l a y N a m e > < V i s i b l e > F a l s e < / V i s i b l e > < / i t e m > < i t e m > < M e a s u r e N a m e > E C S P 2 _ I E _ V e r < / M e a s u r e N a m e > < D i s p l a y N a m e > E C S P 2 _ I E _ V e r < / D i s p l a y N a m e > < V i s i b l e > F a l s e < / V i s i b l e > < / i t e m > < i t e m > < M e a s u r e N a m e > I E N u m _ A E S V e r < / M e a s u r e N a m e > < D i s p l a y N a m e > I E N u m _ A E S V e r 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DA99CEA3A0748ACD19EEDC4958704" ma:contentTypeVersion="28" ma:contentTypeDescription="Create a new document." ma:contentTypeScope="" ma:versionID="56431956283ee5ba89584be9e09341c6">
  <xsd:schema xmlns:xsd="http://www.w3.org/2001/XMLSchema" xmlns:xs="http://www.w3.org/2001/XMLSchema" xmlns:p="http://schemas.microsoft.com/office/2006/metadata/properties" xmlns:ns2="ef2d185c-92fa-4a42-896e-7f75f6210516" xmlns:ns3="ffcdf2b0-1459-4444-989c-847f95dff766" targetNamespace="http://schemas.microsoft.com/office/2006/metadata/properties" ma:root="true" ma:fieldsID="0123db5aba35adca29b6949e044d3954" ns2:_="" ns3:_="">
    <xsd:import namespace="ef2d185c-92fa-4a42-896e-7f75f6210516"/>
    <xsd:import namespace="ffcdf2b0-1459-4444-989c-847f95dff766"/>
    <xsd:element name="properties">
      <xsd:complexType>
        <xsd:sequence>
          <xsd:element name="documentManagement">
            <xsd:complexType>
              <xsd:all>
                <xsd:element ref="ns2:Deliverable_x0020_Id" minOccurs="0"/>
                <xsd:element ref="ns2:Deliverable_x0020_Status" minOccurs="0"/>
                <xsd:element ref="ns2:Deliverable_x0020_Version" minOccurs="0"/>
                <xsd:element ref="ns2:RfA" minOccurs="0"/>
                <xsd:element ref="ns2:Delivery_x0020_Date" minOccurs="0"/>
                <xsd:element ref="ns2:SC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d185c-92fa-4a42-896e-7f75f6210516" elementFormDefault="qualified">
    <xsd:import namespace="http://schemas.microsoft.com/office/2006/documentManagement/types"/>
    <xsd:import namespace="http://schemas.microsoft.com/office/infopath/2007/PartnerControls"/>
    <xsd:element name="Deliverable_x0020_Id" ma:index="4" nillable="true" ma:displayName="Deliverable Id" ma:description="It is required for deliveries" ma:internalName="Deliverable_x0020_Id" ma:readOnly="false">
      <xsd:simpleType>
        <xsd:restriction base="dms:Text">
          <xsd:maxLength value="255"/>
        </xsd:restriction>
      </xsd:simpleType>
    </xsd:element>
    <xsd:element name="Deliverable_x0020_Status" ma:index="5" nillable="true" ma:displayName="Deliverable Status" ma:description="Status of the deliverable version." ma:format="Dropdown" ma:internalName="Deliverable_x0020_Status" ma:readOnly="false">
      <xsd:simpleType>
        <xsd:restriction base="dms:Choice">
          <xsd:enumeration value="Working"/>
          <xsd:enumeration value="Internal QR"/>
          <xsd:enumeration value="Draft"/>
          <xsd:enumeration value="SfI"/>
          <xsd:enumeration value="SfR"/>
          <xsd:enumeration value="SfA"/>
        </xsd:restriction>
      </xsd:simpleType>
    </xsd:element>
    <xsd:element name="Deliverable_x0020_Version" ma:index="6" nillable="true" ma:displayName="Deliverable Version" ma:description="Version of the deliverable (TAXUD version)" ma:internalName="Deliverable_x0020_Version" ma:readOnly="false">
      <xsd:simpleType>
        <xsd:restriction base="dms:Text">
          <xsd:maxLength value="255"/>
        </xsd:restriction>
      </xsd:simpleType>
    </xsd:element>
    <xsd:element name="RfA" ma:index="7" nillable="true" ma:displayName="RfA" ma:internalName="RfA" ma:readOnly="false">
      <xsd:simpleType>
        <xsd:restriction base="dms:Text">
          <xsd:maxLength value="255"/>
        </xsd:restriction>
      </xsd:simpleType>
    </xsd:element>
    <xsd:element name="Delivery_x0020_Date" ma:index="8" nillable="true" ma:displayName="Delivery Date" ma:description="Only for Deliverables" ma:format="DateOnly" ma:internalName="Delivery_x0020_Date" ma:readOnly="false">
      <xsd:simpleType>
        <xsd:restriction base="dms:DateTime"/>
      </xsd:simpleType>
    </xsd:element>
    <xsd:element name="SC" ma:index="9" nillable="true" ma:displayName="SC" ma:internalName="SC" ma:readOnly="fals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6837251-29ea-4b68-89a9-9f41a84048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f2b0-1459-4444-989c-847f95dff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3efaef-d65d-454e-a102-2afb12e09a8e}" ma:internalName="TaxCatchAll" ma:showField="CatchAllData" ma:web="ffcdf2b0-1459-4444-989c-847f95dff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 S c o p e T a b l e 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 S c o p e T a b l e 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 V e r s i o n 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 R e f e r e n c e 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 D o m a i n 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 S e n d 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 R e c e i v e 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 R e l a t e d   I n t e r f a c e 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 F o r m a t 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 E x c h a n g e   M e c h a n i s m 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 C o l u m n s \ A E S - P 1   I E   L o o p b a c k 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 V e r s i o n 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 R e f e r e n c e 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 D o m a i n 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 S e n d 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 R e c e i v e 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 R e l a t e d   I n t e r f a c e 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 F o r m a t 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 E x c h a n g e   M e c h a n i s m 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 C o l u m n s \ E C S - P 2   I E     L o o p b a c k 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 C o l u m n s \ I E   S t a t u s   c o m p a r e d   t o   E C S - P 2 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 S c o p e T a b l e 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W k c G T 3 i v E A y o A A A A + Q A A A B I A H A B D b 2 5 m a W c v U G F j a 2 F n Z S 5 4 b W w g o h g A K K A U A A A A A A A A A A A A A A A A A A A A A A A A A A A A h Y / B C o I w H I d f R X Z 3 m 5 M s 5 O + E O n R J C I L o O t b S k c 5 w s / l u H X q k X i G h r G 4 d f x / f 4 f s 9 b n f I h 6 Y O r q q z u j U Z i j B F g T K y P W p T Z q h 3 p 3 C B c g 5 b I c + i V M E o G 5 s O 9 p i h y r l L S o j 3 H v s Y t 1 1 J G K U R O R S b n a x U I 9 B H 1 v / l U B v r h J E K c d i / Y j j D S Y J n 8 T z B U c I Y k I l D o c 3 X Y W M y p k B + I K z 6 2 v W d 4 s q E 6 y W Q a Q J 5 3 + B P U E s D B B Q A A g A I A F p H B k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R w Z P K I p H u A 4 A A A A R A A A A E w A c A E Z v c m 1 1 b G F z L 1 N l Y 3 R p b 2 4 x L m 0 g o h g A K K A U A A A A A A A A A A A A A A A A A A A A A A A A A A A A K 0 5 N L s n M z 1 M I h t C G 1 g B Q S w E C L Q A U A A I A C A B a R w Z P e K 8 Q D K g A A A D 5 A A A A E g A A A A A A A A A A A A A A A A A A A A A A Q 2 9 u Z m l n L 1 B h Y 2 t h Z 2 U u e G 1 s U E s B A i 0 A F A A C A A g A W k c G T w / K 6 a u k A A A A 6 Q A A A B M A A A A A A A A A A A A A A A A A 9 A A A A F t D b 2 5 0 Z W 5 0 X 1 R 5 c G V z X S 5 4 b W x Q S w E C L Q A U A A I A C A B a R w Z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Y R D s x l 0 Y k e t 8 R u M i l g Z B g A A A A A C A A A A A A A D Z g A A w A A A A B A A A A C v c w l S j 8 0 i + 1 m K r M A v i u t Z A A A A A A S A A A C g A A A A E A A A A P 8 x t 6 m I x H H X k k f W u Z n z r + Z Q A A A A W D j 1 0 v w d A G O + o G Q A D b W w g 3 a f 0 O M + J 1 R 3 h 3 w s o f J b F 5 n N d s N 0 t G b + f 0 2 r h 6 y W H 7 h N P G c 9 O S u / V z Z 8 I o l g l E A r j p x + m w y k V M R 2 8 + B q 6 X V B C n w U A A A A c v O Z A / p e K k d t u x m D r 0 7 p y q f E U h M = < / D a t a M a s h u p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 2 0 1 9 - 0 8 - 0 6 T 0 9 : 1 7 : 4 4 . 4 2 3 7 6 8 4 + 0 3 : 0 0 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4 b d 1 d 7 f 5 - 9 f c 9 - 4 f 9 0 - a 7 7 e - 8 0 1 6 4 7 c d 5 1 a e " > < C u s t o m C o n t e n t > < ! [ C D A T A [ < ? x m l   v e r s i o n = " 1 . 0 "   e n c o d i n g = " u t f - 1 6 " ? > < S e t t i n g s > < C a l c u l a t e d F i e l d s > < i t e m > < M e a s u r e N a m e > I E s < / M e a s u r e N a m e > < D i s p l a y N a m e > I E s < / D i s p l a y N a m e > < V i s i b l e > F a l s e < / V i s i b l e > < / i t e m > < i t e m > < M e a s u r e N a m e > A E S _ P 1 _ I E s < / M e a s u r e N a m e > < D i s p l a y N a m e > A E S _ P 1 _ I E s < / D i s p l a y N a m e > < V i s i b l e > F a l s e < / V i s i b l e > < / i t e m > < i t e m > < M e a s u r e N a m e > E C S P 2 _ I E _ V e r < / M e a s u r e N a m e > < D i s p l a y N a m e > E C S P 2 _ I E _ V e r < / D i s p l a y N a m e > < V i s i b l e > F a l s e < / V i s i b l e > < / i t e m > < i t e m > < M e a s u r e N a m e > I E N u m _ A E S V e r < / M e a s u r e N a m e > < D i s p l a y N a m e > I E N u m _ A E S V e r 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16CCF542-83A7-4996-A51F-DAEBD14508AE}">
  <ds:schemaRefs>
    <ds:schemaRef ds:uri="http://schemas.openxmlformats.org/package/2006/metadata/core-properties"/>
    <ds:schemaRef ds:uri="http://www.w3.org/XML/1998/namespace"/>
    <ds:schemaRef ds:uri="ef2d185c-92fa-4a42-896e-7f75f6210516"/>
    <ds:schemaRef ds:uri="http://schemas.microsoft.com/office/2006/documentManagement/types"/>
    <ds:schemaRef ds:uri="http://purl.org/dc/dcmitype/"/>
    <ds:schemaRef ds:uri="ffcdf2b0-1459-4444-989c-847f95dff766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10.xml><?xml version="1.0" encoding="utf-8"?>
<ds:datastoreItem xmlns:ds="http://schemas.openxmlformats.org/officeDocument/2006/customXml" ds:itemID="{722B5830-DDAC-4D94-9FF1-E52846D08DB2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6B4601C3-0D16-476F-9A99-489DDB4B71C2}">
  <ds:schemaRefs>
    <ds:schemaRef ds:uri="http://gemini/pivotcustomization/TableOrder"/>
  </ds:schemaRefs>
</ds:datastoreItem>
</file>

<file path=customXml/itemProps12.xml><?xml version="1.0" encoding="utf-8"?>
<ds:datastoreItem xmlns:ds="http://schemas.openxmlformats.org/officeDocument/2006/customXml" ds:itemID="{15DA23B5-E449-401B-B6C2-BA9B08D3F98A}">
  <ds:schemaRefs>
    <ds:schemaRef ds:uri="http://gemini/pivotcustomization/ManualCalcMode"/>
  </ds:schemaRefs>
</ds:datastoreItem>
</file>

<file path=customXml/itemProps13.xml><?xml version="1.0" encoding="utf-8"?>
<ds:datastoreItem xmlns:ds="http://schemas.openxmlformats.org/officeDocument/2006/customXml" ds:itemID="{B25BB6C1-D899-4A52-AC11-F5D1095E0A7B}">
  <ds:schemaRefs>
    <ds:schemaRef ds:uri="http://gemini/pivotcustomization/ClientWindowXML"/>
  </ds:schemaRefs>
</ds:datastoreItem>
</file>

<file path=customXml/itemProps14.xml><?xml version="1.0" encoding="utf-8"?>
<ds:datastoreItem xmlns:ds="http://schemas.openxmlformats.org/officeDocument/2006/customXml" ds:itemID="{75DF92CF-C3F6-4139-B648-9269D5CBEEFD}">
  <ds:schemaRefs>
    <ds:schemaRef ds:uri="http://gemini/pivotcustomization/PowerPivotVersion"/>
  </ds:schemaRefs>
</ds:datastoreItem>
</file>

<file path=customXml/itemProps15.xml><?xml version="1.0" encoding="utf-8"?>
<ds:datastoreItem xmlns:ds="http://schemas.openxmlformats.org/officeDocument/2006/customXml" ds:itemID="{F3B0F23B-6B32-46EB-9550-EFAAF9EED91D}">
  <ds:schemaRefs>
    <ds:schemaRef ds:uri="http://gemini/pivotcustomization/SandboxNonEmpty"/>
  </ds:schemaRefs>
</ds:datastoreItem>
</file>

<file path=customXml/itemProps16.xml><?xml version="1.0" encoding="utf-8"?>
<ds:datastoreItem xmlns:ds="http://schemas.openxmlformats.org/officeDocument/2006/customXml" ds:itemID="{B9EBDC50-6625-4287-8623-72675631057E}">
  <ds:schemaRefs>
    <ds:schemaRef ds:uri="http://gemini/pivotcustomization/ShowImplicitMeasures"/>
  </ds:schemaRefs>
</ds:datastoreItem>
</file>

<file path=customXml/itemProps17.xml><?xml version="1.0" encoding="utf-8"?>
<ds:datastoreItem xmlns:ds="http://schemas.openxmlformats.org/officeDocument/2006/customXml" ds:itemID="{4263FEA3-F981-40B8-ACB3-938D6095C38F}">
  <ds:schemaRefs>
    <ds:schemaRef ds:uri="http://gemini/pivotcustomization/TableXML_ScopeTable"/>
  </ds:schemaRefs>
</ds:datastoreItem>
</file>

<file path=customXml/itemProps18.xml><?xml version="1.0" encoding="utf-8"?>
<ds:datastoreItem xmlns:ds="http://schemas.openxmlformats.org/officeDocument/2006/customXml" ds:itemID="{B0E2337E-B06D-4214-AB9F-13E811BAA534}">
  <ds:schemaRefs>
    <ds:schemaRef ds:uri="http://gemini/pivotcustomization/FormulaBarState"/>
  </ds:schemaRefs>
</ds:datastoreItem>
</file>

<file path=customXml/itemProps19.xml><?xml version="1.0" encoding="utf-8"?>
<ds:datastoreItem xmlns:ds="http://schemas.openxmlformats.org/officeDocument/2006/customXml" ds:itemID="{32C6E088-757A-466B-AB91-AB60C8BBEBE7}">
  <ds:schemaRefs>
    <ds:schemaRef ds:uri="http://gemini/pivotcustomization/d4b00bae-53c9-40ec-8f67-28be778f8477"/>
  </ds:schemaRefs>
</ds:datastoreItem>
</file>

<file path=customXml/itemProps2.xml><?xml version="1.0" encoding="utf-8"?>
<ds:datastoreItem xmlns:ds="http://schemas.openxmlformats.org/officeDocument/2006/customXml" ds:itemID="{D30B9CED-F68C-4456-B0EC-6C613CF2654B}">
  <ds:schemaRefs>
    <ds:schemaRef ds:uri="http://gemini/pivotcustomization/ShowHidden"/>
  </ds:schemaRefs>
</ds:datastoreItem>
</file>

<file path=customXml/itemProps20.xml><?xml version="1.0" encoding="utf-8"?>
<ds:datastoreItem xmlns:ds="http://schemas.openxmlformats.org/officeDocument/2006/customXml" ds:itemID="{AEC28375-BD0C-4851-B89B-A5161B9B4623}">
  <ds:schemaRefs>
    <ds:schemaRef ds:uri="http://gemini/pivotcustomization/Diagrams"/>
  </ds:schemaRefs>
</ds:datastoreItem>
</file>

<file path=customXml/itemProps21.xml><?xml version="1.0" encoding="utf-8"?>
<ds:datastoreItem xmlns:ds="http://schemas.openxmlformats.org/officeDocument/2006/customXml" ds:itemID="{76D8EEE6-5714-415C-8AD1-D2BC55DB953B}">
  <ds:schemaRefs>
    <ds:schemaRef ds:uri="http://gemini/pivotcustomization/LinkedTableUpdateMode"/>
  </ds:schemaRefs>
</ds:datastoreItem>
</file>

<file path=customXml/itemProps22.xml><?xml version="1.0" encoding="utf-8"?>
<ds:datastoreItem xmlns:ds="http://schemas.openxmlformats.org/officeDocument/2006/customXml" ds:itemID="{7C104D39-4DD6-40A8-9DD3-28EE8DDA2C4B}">
  <ds:schemaRefs>
    <ds:schemaRef ds:uri="http://gemini/pivotcustomization/87596ceb-d6c0-4e84-988a-e5a54a7e27b6"/>
  </ds:schemaRefs>
</ds:datastoreItem>
</file>

<file path=customXml/itemProps23.xml><?xml version="1.0" encoding="utf-8"?>
<ds:datastoreItem xmlns:ds="http://schemas.openxmlformats.org/officeDocument/2006/customXml" ds:itemID="{AEFCA02D-A2B3-4D12-9F34-147AE45EC26B}">
  <ds:schemaRefs>
    <ds:schemaRef ds:uri="http://gemini/pivotcustomization/e6579e1c-4409-40db-b730-70040d21d0bd"/>
  </ds:schemaRefs>
</ds:datastoreItem>
</file>

<file path=customXml/itemProps24.xml><?xml version="1.0" encoding="utf-8"?>
<ds:datastoreItem xmlns:ds="http://schemas.openxmlformats.org/officeDocument/2006/customXml" ds:itemID="{78127E6D-DBDF-4CEB-ABEA-C61F8DC08EBD}">
  <ds:schemaRefs>
    <ds:schemaRef ds:uri="http://gemini/pivotcustomization/IsSandboxEmbedded"/>
  </ds:schemaRefs>
</ds:datastoreItem>
</file>

<file path=customXml/itemProps3.xml><?xml version="1.0" encoding="utf-8"?>
<ds:datastoreItem xmlns:ds="http://schemas.openxmlformats.org/officeDocument/2006/customXml" ds:itemID="{C74695B9-DD3B-43AA-8A41-EB478C28B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2d185c-92fa-4a42-896e-7f75f6210516"/>
    <ds:schemaRef ds:uri="ffcdf2b0-1459-4444-989c-847f95dff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4A6B08-FD41-45D8-953E-8004C5EBCE18}">
  <ds:schemaRefs>
    <ds:schemaRef ds:uri="http://gemini/pivotcustomization/TableWidget"/>
  </ds:schemaRefs>
</ds:datastoreItem>
</file>

<file path=customXml/itemProps5.xml><?xml version="1.0" encoding="utf-8"?>
<ds:datastoreItem xmlns:ds="http://schemas.openxmlformats.org/officeDocument/2006/customXml" ds:itemID="{7238EFA5-3EB4-4643-8D4A-6B6E57FA9CD6}">
  <ds:schemaRefs>
    <ds:schemaRef ds:uri="http://gemini/pivotcustomization/MeasureGridState"/>
  </ds:schemaRefs>
</ds:datastoreItem>
</file>

<file path=customXml/itemProps6.xml><?xml version="1.0" encoding="utf-8"?>
<ds:datastoreItem xmlns:ds="http://schemas.openxmlformats.org/officeDocument/2006/customXml" ds:itemID="{1242A4AB-921D-4CFE-8354-6AFA98750165}">
  <ds:schemaRefs>
    <ds:schemaRef ds:uri="http://gemini/pivotcustomization/RelationshipAutoDetectionEnabled"/>
  </ds:schemaRefs>
</ds:datastoreItem>
</file>

<file path=customXml/itemProps7.xml><?xml version="1.0" encoding="utf-8"?>
<ds:datastoreItem xmlns:ds="http://schemas.openxmlformats.org/officeDocument/2006/customXml" ds:itemID="{1022A910-8310-4514-98FA-38DCCACA8D16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C32DA893-6572-44CE-BE94-8D0CD931EE3C}">
  <ds:schemaRefs>
    <ds:schemaRef ds:uri="http://gemini/pivotcustomization/ErrorCache"/>
  </ds:schemaRefs>
</ds:datastoreItem>
</file>

<file path=customXml/itemProps9.xml><?xml version="1.0" encoding="utf-8"?>
<ds:datastoreItem xmlns:ds="http://schemas.openxmlformats.org/officeDocument/2006/customXml" ds:itemID="{8833B203-E303-40E4-9871-53A4D33827C4}">
  <ds:schemaRefs>
    <ds:schemaRef ds:uri="http://gemini/pivotcustomization/4bd1d7f5-9fc9-4f90-a77e-801647cd51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Cover</vt:lpstr>
      <vt:lpstr>Explanation</vt:lpstr>
      <vt:lpstr>IE Scope</vt:lpstr>
      <vt:lpstr>pvt_existing-Export Process</vt:lpstr>
      <vt:lpstr>pvt_existing-EXS(no OoLdg)</vt:lpstr>
      <vt:lpstr>pvt_PreLodged</vt:lpstr>
      <vt:lpstr>pvt_CCE</vt:lpstr>
      <vt:lpstr>pvt_SSD_SUP</vt:lpstr>
      <vt:lpstr>pvt_EFT</vt:lpstr>
      <vt:lpstr>pvt_GUE</vt:lpstr>
      <vt:lpstr>pvt_CCE_SSD_SUP</vt:lpstr>
      <vt:lpstr>pvt_REN</vt:lpstr>
      <vt:lpstr>pvt_Lodgment</vt:lpstr>
      <vt:lpstr>pvt_existing-Enquiry</vt:lpstr>
      <vt:lpstr>PVT_Group by changes_details</vt:lpstr>
      <vt:lpstr>PVT_Group by changes_simple</vt:lpstr>
      <vt:lpstr>PVT_AESP1 IEs</vt:lpstr>
      <vt:lpstr>PVT_ieCA</vt:lpstr>
      <vt:lpstr>Cover!_Ref529865700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DIMITRIADIS Vaios (TAXUD-EXT)</dc:creator>
  <cp:keywords/>
  <dc:description/>
  <cp:lastModifiedBy>MATOULA Nena</cp:lastModifiedBy>
  <cp:revision/>
  <dcterms:created xsi:type="dcterms:W3CDTF">2019-03-21T14:23:21Z</dcterms:created>
  <dcterms:modified xsi:type="dcterms:W3CDTF">2025-06-19T13:57:26Z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0x010100E79DA99CEA3A0748ACD19EEDC4958704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